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ndy\Dropbox\BSCA Shared\NAT BAR\2018-19\"/>
    </mc:Choice>
  </mc:AlternateContent>
  <xr:revisionPtr revIDLastSave="0" documentId="8_{28B79DC9-238A-4A3D-BB4A-3FA8B8E6B3DB}" xr6:coauthVersionLast="45" xr6:coauthVersionMax="45" xr10:uidLastSave="{00000000-0000-0000-0000-000000000000}"/>
  <bookViews>
    <workbookView xWindow="-120" yWindow="-120" windowWidth="24240" windowHeight="13140" xr2:uid="{69201A19-791E-417B-B781-DF793B08C0F6}"/>
  </bookViews>
  <sheets>
    <sheet name="2018 2019 BA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58" i="1" l="1"/>
  <c r="N19" i="1" l="1"/>
  <c r="N18" i="1"/>
  <c r="N17" i="1"/>
  <c r="N16" i="1"/>
  <c r="N15" i="1"/>
</calcChain>
</file>

<file path=xl/sharedStrings.xml><?xml version="1.0" encoding="utf-8"?>
<sst xmlns="http://schemas.openxmlformats.org/spreadsheetml/2006/main" count="432" uniqueCount="120">
  <si>
    <t>School</t>
  </si>
  <si>
    <t>Henry</t>
  </si>
  <si>
    <t>Bairstow</t>
  </si>
  <si>
    <t>Crowlees J&amp;I</t>
  </si>
  <si>
    <t>Charles</t>
  </si>
  <si>
    <t>Parry</t>
  </si>
  <si>
    <t>Siddal Primary School</t>
  </si>
  <si>
    <t>William</t>
  </si>
  <si>
    <t>Young</t>
  </si>
  <si>
    <t>Longroyde Primary School</t>
  </si>
  <si>
    <t>Thomas</t>
  </si>
  <si>
    <t>Anderson</t>
  </si>
  <si>
    <t>Escomb Primary School</t>
  </si>
  <si>
    <t>Ewan</t>
  </si>
  <si>
    <t>Plumb</t>
  </si>
  <si>
    <t>Kirkburton First School</t>
  </si>
  <si>
    <t>First Name</t>
  </si>
  <si>
    <t>Last Name</t>
  </si>
  <si>
    <t>CX</t>
  </si>
  <si>
    <t>Circuit</t>
  </si>
  <si>
    <t xml:space="preserve"> Rollers</t>
  </si>
  <si>
    <t>Hill Climb</t>
  </si>
  <si>
    <t>Grass Track</t>
  </si>
  <si>
    <t>-</t>
  </si>
  <si>
    <t>Points</t>
  </si>
  <si>
    <t>Under 7 Boys</t>
  </si>
  <si>
    <t>Under 7 Girls</t>
  </si>
  <si>
    <t>Elodie</t>
  </si>
  <si>
    <t>Geall</t>
  </si>
  <si>
    <t>Greetland Acadamy</t>
  </si>
  <si>
    <t>Orla</t>
  </si>
  <si>
    <t>Hamilton</t>
  </si>
  <si>
    <t>Killinghall Primary School, Harrogate</t>
  </si>
  <si>
    <t>Under 9 Boys</t>
  </si>
  <si>
    <t>Billy</t>
  </si>
  <si>
    <t>Ladle</t>
  </si>
  <si>
    <t>East Garforth Primary School</t>
  </si>
  <si>
    <t>Angus</t>
  </si>
  <si>
    <t>Millar</t>
  </si>
  <si>
    <t>Boyle &amp; Petyt Primary School</t>
  </si>
  <si>
    <t>Lewis</t>
  </si>
  <si>
    <t>Jacob</t>
  </si>
  <si>
    <t>Harrison</t>
  </si>
  <si>
    <t>Wibsey Primary School, Bradford</t>
  </si>
  <si>
    <t>Ellis</t>
  </si>
  <si>
    <t>Arthur</t>
  </si>
  <si>
    <t>Under 9 Girls</t>
  </si>
  <si>
    <t>Isla</t>
  </si>
  <si>
    <t>Aylward</t>
  </si>
  <si>
    <t>Otley All Saints Primary School</t>
  </si>
  <si>
    <t>Katie</t>
  </si>
  <si>
    <t>Robertson</t>
  </si>
  <si>
    <t>Clifton with Rawcliffe School, York</t>
  </si>
  <si>
    <t>Annie</t>
  </si>
  <si>
    <t>Fearne</t>
  </si>
  <si>
    <t>Woodlands C of E</t>
  </si>
  <si>
    <t>Elsie</t>
  </si>
  <si>
    <t>Hughes</t>
  </si>
  <si>
    <t>Ripponden I &amp; J School</t>
  </si>
  <si>
    <t>Under 11 Boys</t>
  </si>
  <si>
    <t>Jody</t>
  </si>
  <si>
    <t>Mills</t>
  </si>
  <si>
    <t>Huddersfield Grammar School</t>
  </si>
  <si>
    <t>Seth</t>
  </si>
  <si>
    <t>Jackson</t>
  </si>
  <si>
    <t>Headland School, Liversedge</t>
  </si>
  <si>
    <t>Mark</t>
  </si>
  <si>
    <t>Ketteringham</t>
  </si>
  <si>
    <t>St Josephs Primary School, Harrogate</t>
  </si>
  <si>
    <t>Archie</t>
  </si>
  <si>
    <t>Gill</t>
  </si>
  <si>
    <t>Long Lee Primary School, Keighley</t>
  </si>
  <si>
    <t>Oscar</t>
  </si>
  <si>
    <t>Hall</t>
  </si>
  <si>
    <t>Tranmere Park Primary School, Guiseley</t>
  </si>
  <si>
    <t>Ruaridh</t>
  </si>
  <si>
    <t>Daniel</t>
  </si>
  <si>
    <t>Middlebrooke</t>
  </si>
  <si>
    <t>George</t>
  </si>
  <si>
    <t>Ethan</t>
  </si>
  <si>
    <t>BAR Position</t>
  </si>
  <si>
    <t>1st</t>
  </si>
  <si>
    <t>2nd</t>
  </si>
  <si>
    <t>3rd</t>
  </si>
  <si>
    <t>4th</t>
  </si>
  <si>
    <t>5th</t>
  </si>
  <si>
    <t>6th</t>
  </si>
  <si>
    <t>Under 11 Girls</t>
  </si>
  <si>
    <t>Emilia</t>
  </si>
  <si>
    <t>Shuttleworth</t>
  </si>
  <si>
    <t>Holly Mount RC School</t>
  </si>
  <si>
    <t>Amy</t>
  </si>
  <si>
    <t>Hodgkins</t>
  </si>
  <si>
    <t>Beany</t>
  </si>
  <si>
    <t>Oldfield</t>
  </si>
  <si>
    <t>Mappleborough Green Primary School</t>
  </si>
  <si>
    <t>Sofia</t>
  </si>
  <si>
    <t>Bednarek</t>
  </si>
  <si>
    <t>St Peter &amp; Paul's Primary School</t>
  </si>
  <si>
    <t>Under 13 Boys</t>
  </si>
  <si>
    <t>Ryan</t>
  </si>
  <si>
    <t>Alcester Grammar School</t>
  </si>
  <si>
    <t>Alex</t>
  </si>
  <si>
    <t>Prince Henry's Grammar School, Otley</t>
  </si>
  <si>
    <t>Jack</t>
  </si>
  <si>
    <t>Wilks</t>
  </si>
  <si>
    <t>Luca</t>
  </si>
  <si>
    <t>St Mary's RC</t>
  </si>
  <si>
    <t>Under 13 Girls</t>
  </si>
  <si>
    <t>Emily</t>
  </si>
  <si>
    <t>Poppy</t>
  </si>
  <si>
    <t>Peacock</t>
  </si>
  <si>
    <t>Isobel</t>
  </si>
  <si>
    <t>Under 15 Boys</t>
  </si>
  <si>
    <t>Sullivan</t>
  </si>
  <si>
    <t>Berry</t>
  </si>
  <si>
    <t>Total
Points</t>
  </si>
  <si>
    <t>No. of Events</t>
  </si>
  <si>
    <r>
      <rPr>
        <b/>
        <sz val="50"/>
        <color theme="1"/>
        <rFont val="Calibri"/>
        <family val="2"/>
        <scheme val="minor"/>
      </rPr>
      <t>British Schools Cycling Association</t>
    </r>
    <r>
      <rPr>
        <sz val="48"/>
        <color theme="1"/>
        <rFont val="Calibri"/>
        <family val="2"/>
        <scheme val="minor"/>
      </rPr>
      <t xml:space="preserve">
</t>
    </r>
    <r>
      <rPr>
        <sz val="36"/>
        <color theme="1" tint="0.499984740745262"/>
        <rFont val="Calibri"/>
        <family val="2"/>
        <scheme val="minor"/>
      </rPr>
      <t>2018/2019 National BAR Results</t>
    </r>
  </si>
  <si>
    <t>Alfie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</si>
</sst>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8"/>
      <name val="Calibri"/>
      <family val="2"/>
      <scheme val="minor"/>
    </font>
    <font>
      <sz val="36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b/>
      <sz val="50"/>
      <color theme="1"/>
      <name val="Calibri"/>
      <family val="2"/>
      <scheme val="minor"/>
    </font>
    <font>
      <sz val="36"/>
      <color theme="1" tint="0.499984740745262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Fill="1"/>
    <xf numFmtId="0" fontId="3" fillId="6" borderId="1" xfId="0" applyFont="1" applyFill="1" applyBorder="1" applyAlignment="1">
      <alignment wrapText="1"/>
    </xf>
    <xf numFmtId="0" fontId="3" fillId="6" borderId="1" xfId="0" applyFont="1" applyFill="1" applyBorder="1" applyAlignment="1">
      <alignment horizontal="center" wrapText="1"/>
    </xf>
    <xf numFmtId="0" fontId="3" fillId="6" borderId="1" xfId="0" quotePrefix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1" xfId="0" applyFill="1" applyBorder="1" applyAlignment="1">
      <alignment horizontal="center" wrapText="1"/>
    </xf>
    <xf numFmtId="0" fontId="0" fillId="0" borderId="1" xfId="0" quotePrefix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vertical="center"/>
    </xf>
    <xf numFmtId="0" fontId="0" fillId="0" borderId="1" xfId="0" applyFont="1" applyBorder="1" applyAlignment="1">
      <alignment horizontal="center"/>
    </xf>
    <xf numFmtId="0" fontId="0" fillId="5" borderId="1" xfId="0" applyFill="1" applyBorder="1" applyAlignment="1">
      <alignment wrapText="1"/>
    </xf>
    <xf numFmtId="0" fontId="0" fillId="5" borderId="1" xfId="0" applyFill="1" applyBorder="1" applyAlignment="1">
      <alignment horizontal="center" wrapText="1"/>
    </xf>
    <xf numFmtId="0" fontId="0" fillId="5" borderId="1" xfId="0" applyFon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5" borderId="1" xfId="0" quotePrefix="1" applyFill="1" applyBorder="1" applyAlignment="1">
      <alignment horizontal="center"/>
    </xf>
    <xf numFmtId="0" fontId="0" fillId="2" borderId="3" xfId="0" applyFill="1" applyBorder="1" applyAlignment="1">
      <alignment vertical="center" wrapText="1"/>
    </xf>
    <xf numFmtId="0" fontId="0" fillId="2" borderId="3" xfId="0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/>
    </xf>
    <xf numFmtId="0" fontId="4" fillId="7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314325</xdr:colOff>
      <xdr:row>1</xdr:row>
      <xdr:rowOff>171450</xdr:rowOff>
    </xdr:from>
    <xdr:to>
      <xdr:col>15</xdr:col>
      <xdr:colOff>476250</xdr:colOff>
      <xdr:row>9</xdr:row>
      <xdr:rowOff>28575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CE1600E-2F46-475B-8459-C797B505ED6D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361950"/>
          <a:ext cx="1381125" cy="13811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B7FB09-878B-47BC-B666-0E0181C30DE7}">
  <dimension ref="A1:P77"/>
  <sheetViews>
    <sheetView showGridLines="0" tabSelected="1" workbookViewId="0">
      <selection sqref="A1:L11"/>
    </sheetView>
  </sheetViews>
  <sheetFormatPr defaultRowHeight="15" x14ac:dyDescent="0.25"/>
  <cols>
    <col min="1" max="1" width="15.140625" customWidth="1"/>
    <col min="2" max="2" width="21.42578125" customWidth="1"/>
    <col min="3" max="3" width="19.85546875" customWidth="1"/>
  </cols>
  <sheetData>
    <row r="1" spans="1:16" x14ac:dyDescent="0.25">
      <c r="A1" s="25" t="s">
        <v>118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6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</row>
    <row r="3" spans="1:16" x14ac:dyDescent="0.2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</row>
    <row r="4" spans="1:16" x14ac:dyDescent="0.25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</row>
    <row r="5" spans="1:16" x14ac:dyDescent="0.25">
      <c r="A5" s="26"/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</row>
    <row r="6" spans="1:16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</row>
    <row r="7" spans="1:16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</row>
    <row r="8" spans="1:16" x14ac:dyDescent="0.25">
      <c r="A8" s="26"/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</row>
    <row r="9" spans="1:16" x14ac:dyDescent="0.25">
      <c r="A9" s="26"/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</row>
    <row r="10" spans="1:16" x14ac:dyDescent="0.25">
      <c r="A10" s="26"/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</row>
    <row r="11" spans="1:16" x14ac:dyDescent="0.25">
      <c r="A11" s="26"/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</row>
    <row r="13" spans="1:16" s="13" customFormat="1" ht="27" customHeight="1" x14ac:dyDescent="0.25">
      <c r="A13" s="27" t="s">
        <v>25</v>
      </c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</row>
    <row r="14" spans="1:16" ht="31.5" customHeight="1" x14ac:dyDescent="0.25">
      <c r="A14" s="20" t="s">
        <v>16</v>
      </c>
      <c r="B14" s="20" t="s">
        <v>17</v>
      </c>
      <c r="C14" s="20" t="s">
        <v>0</v>
      </c>
      <c r="D14" s="21" t="s">
        <v>19</v>
      </c>
      <c r="E14" s="21" t="s">
        <v>24</v>
      </c>
      <c r="F14" s="21" t="s">
        <v>18</v>
      </c>
      <c r="G14" s="21" t="s">
        <v>24</v>
      </c>
      <c r="H14" s="21" t="s">
        <v>20</v>
      </c>
      <c r="I14" s="21" t="s">
        <v>24</v>
      </c>
      <c r="J14" s="21" t="s">
        <v>21</v>
      </c>
      <c r="K14" s="21" t="s">
        <v>24</v>
      </c>
      <c r="L14" s="21" t="s">
        <v>22</v>
      </c>
      <c r="M14" s="21" t="s">
        <v>24</v>
      </c>
      <c r="N14" s="22" t="s">
        <v>116</v>
      </c>
      <c r="O14" s="23" t="s">
        <v>117</v>
      </c>
      <c r="P14" s="24" t="s">
        <v>80</v>
      </c>
    </row>
    <row r="15" spans="1:16" ht="15" customHeight="1" x14ac:dyDescent="0.25">
      <c r="A15" s="2" t="s">
        <v>1</v>
      </c>
      <c r="B15" s="2" t="s">
        <v>2</v>
      </c>
      <c r="C15" s="2" t="s">
        <v>3</v>
      </c>
      <c r="D15" s="3">
        <v>1</v>
      </c>
      <c r="E15" s="3">
        <v>20</v>
      </c>
      <c r="F15" s="3">
        <v>1</v>
      </c>
      <c r="G15" s="4">
        <v>20</v>
      </c>
      <c r="H15" s="3">
        <v>1</v>
      </c>
      <c r="I15" s="4">
        <v>20</v>
      </c>
      <c r="J15" s="3" t="s">
        <v>23</v>
      </c>
      <c r="K15" s="3" t="s">
        <v>23</v>
      </c>
      <c r="L15" s="3" t="s">
        <v>23</v>
      </c>
      <c r="M15" s="3" t="s">
        <v>23</v>
      </c>
      <c r="N15" s="5">
        <f t="shared" ref="N15:N19" si="0">SUM(E15,G15,I15,K15,M15)</f>
        <v>60</v>
      </c>
      <c r="O15" s="5">
        <v>3</v>
      </c>
      <c r="P15" s="3" t="s">
        <v>81</v>
      </c>
    </row>
    <row r="16" spans="1:16" ht="15" customHeight="1" x14ac:dyDescent="0.25">
      <c r="A16" s="6" t="s">
        <v>4</v>
      </c>
      <c r="B16" s="6" t="s">
        <v>5</v>
      </c>
      <c r="C16" s="6" t="s">
        <v>6</v>
      </c>
      <c r="D16" s="7" t="s">
        <v>23</v>
      </c>
      <c r="E16" s="8" t="s">
        <v>23</v>
      </c>
      <c r="F16" s="8">
        <v>4</v>
      </c>
      <c r="G16" s="9">
        <v>17</v>
      </c>
      <c r="H16" s="8">
        <v>2</v>
      </c>
      <c r="I16" s="9">
        <v>19</v>
      </c>
      <c r="J16" s="8" t="s">
        <v>23</v>
      </c>
      <c r="K16" s="8" t="s">
        <v>23</v>
      </c>
      <c r="L16" s="8">
        <v>1</v>
      </c>
      <c r="M16" s="10">
        <v>20</v>
      </c>
      <c r="N16" s="11">
        <f t="shared" si="0"/>
        <v>56</v>
      </c>
      <c r="O16" s="12">
        <v>3</v>
      </c>
      <c r="P16" s="12" t="s">
        <v>82</v>
      </c>
    </row>
    <row r="17" spans="1:16" ht="15" customHeight="1" x14ac:dyDescent="0.25">
      <c r="A17" s="6" t="s">
        <v>7</v>
      </c>
      <c r="B17" s="6" t="s">
        <v>8</v>
      </c>
      <c r="C17" s="6" t="s">
        <v>9</v>
      </c>
      <c r="D17" s="7">
        <v>3</v>
      </c>
      <c r="E17" s="8">
        <v>18</v>
      </c>
      <c r="F17" s="8">
        <v>3</v>
      </c>
      <c r="G17" s="9">
        <v>18</v>
      </c>
      <c r="H17" s="8">
        <v>3</v>
      </c>
      <c r="I17" s="9">
        <v>18</v>
      </c>
      <c r="J17" s="8" t="s">
        <v>23</v>
      </c>
      <c r="K17" s="8" t="s">
        <v>23</v>
      </c>
      <c r="L17" s="8" t="s">
        <v>23</v>
      </c>
      <c r="M17" s="8" t="s">
        <v>23</v>
      </c>
      <c r="N17" s="11">
        <f t="shared" si="0"/>
        <v>54</v>
      </c>
      <c r="O17" s="12">
        <v>3</v>
      </c>
      <c r="P17" s="12" t="s">
        <v>83</v>
      </c>
    </row>
    <row r="18" spans="1:16" ht="15" customHeight="1" x14ac:dyDescent="0.25">
      <c r="A18" s="6" t="s">
        <v>10</v>
      </c>
      <c r="B18" s="6" t="s">
        <v>11</v>
      </c>
      <c r="C18" s="6" t="s">
        <v>12</v>
      </c>
      <c r="D18" s="7">
        <v>4</v>
      </c>
      <c r="E18" s="8">
        <v>17</v>
      </c>
      <c r="F18" s="8">
        <v>6</v>
      </c>
      <c r="G18" s="9">
        <v>15</v>
      </c>
      <c r="H18" s="7" t="s">
        <v>23</v>
      </c>
      <c r="I18" s="8" t="s">
        <v>23</v>
      </c>
      <c r="J18" s="8" t="s">
        <v>23</v>
      </c>
      <c r="K18" s="8" t="s">
        <v>23</v>
      </c>
      <c r="L18" s="8">
        <v>4</v>
      </c>
      <c r="M18" s="10">
        <v>17</v>
      </c>
      <c r="N18" s="11">
        <f t="shared" si="0"/>
        <v>49</v>
      </c>
      <c r="O18" s="12">
        <v>3</v>
      </c>
      <c r="P18" s="12" t="s">
        <v>84</v>
      </c>
    </row>
    <row r="19" spans="1:16" ht="15" customHeight="1" x14ac:dyDescent="0.25">
      <c r="A19" s="6" t="s">
        <v>13</v>
      </c>
      <c r="B19" s="6" t="s">
        <v>14</v>
      </c>
      <c r="C19" s="6" t="s">
        <v>15</v>
      </c>
      <c r="D19" s="7">
        <v>7</v>
      </c>
      <c r="E19" s="8">
        <v>14</v>
      </c>
      <c r="F19" s="8">
        <v>5</v>
      </c>
      <c r="G19" s="9">
        <v>16</v>
      </c>
      <c r="H19" s="7" t="s">
        <v>23</v>
      </c>
      <c r="I19" s="8" t="s">
        <v>23</v>
      </c>
      <c r="J19" s="8" t="s">
        <v>23</v>
      </c>
      <c r="K19" s="8" t="s">
        <v>23</v>
      </c>
      <c r="L19" s="8">
        <v>2</v>
      </c>
      <c r="M19" s="10">
        <v>19</v>
      </c>
      <c r="N19" s="11">
        <f t="shared" si="0"/>
        <v>49</v>
      </c>
      <c r="O19" s="12">
        <v>3</v>
      </c>
      <c r="P19" s="12" t="s">
        <v>84</v>
      </c>
    </row>
    <row r="20" spans="1:16" x14ac:dyDescent="0.25">
      <c r="D20" s="1"/>
      <c r="E20" s="1"/>
      <c r="F20" s="1"/>
      <c r="G20" s="1"/>
      <c r="H20" s="1"/>
      <c r="I20" s="1"/>
      <c r="J20" s="1"/>
      <c r="K20" s="1"/>
      <c r="L20" s="1"/>
    </row>
    <row r="21" spans="1:16" s="13" customFormat="1" ht="27" customHeight="1" x14ac:dyDescent="0.25">
      <c r="A21" s="27" t="s">
        <v>26</v>
      </c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</row>
    <row r="22" spans="1:16" ht="31.5" customHeight="1" x14ac:dyDescent="0.25">
      <c r="A22" s="20" t="s">
        <v>16</v>
      </c>
      <c r="B22" s="20" t="s">
        <v>17</v>
      </c>
      <c r="C22" s="20" t="s">
        <v>0</v>
      </c>
      <c r="D22" s="21" t="s">
        <v>19</v>
      </c>
      <c r="E22" s="21" t="s">
        <v>24</v>
      </c>
      <c r="F22" s="21" t="s">
        <v>18</v>
      </c>
      <c r="G22" s="21" t="s">
        <v>24</v>
      </c>
      <c r="H22" s="21" t="s">
        <v>20</v>
      </c>
      <c r="I22" s="21" t="s">
        <v>24</v>
      </c>
      <c r="J22" s="21" t="s">
        <v>21</v>
      </c>
      <c r="K22" s="21" t="s">
        <v>24</v>
      </c>
      <c r="L22" s="21" t="s">
        <v>22</v>
      </c>
      <c r="M22" s="21" t="s">
        <v>24</v>
      </c>
      <c r="N22" s="22" t="s">
        <v>116</v>
      </c>
      <c r="O22" s="23" t="s">
        <v>117</v>
      </c>
      <c r="P22" s="24" t="s">
        <v>80</v>
      </c>
    </row>
    <row r="23" spans="1:16" ht="15" customHeight="1" x14ac:dyDescent="0.25">
      <c r="A23" s="2" t="s">
        <v>27</v>
      </c>
      <c r="B23" s="2" t="s">
        <v>28</v>
      </c>
      <c r="C23" s="2" t="s">
        <v>29</v>
      </c>
      <c r="D23" s="3">
        <v>1</v>
      </c>
      <c r="E23" s="3">
        <v>20</v>
      </c>
      <c r="F23" s="3">
        <v>1</v>
      </c>
      <c r="G23" s="4">
        <v>20</v>
      </c>
      <c r="H23" s="3">
        <v>1</v>
      </c>
      <c r="I23" s="4">
        <v>20</v>
      </c>
      <c r="J23" s="3" t="s">
        <v>23</v>
      </c>
      <c r="K23" s="3" t="s">
        <v>23</v>
      </c>
      <c r="L23" s="3" t="s">
        <v>23</v>
      </c>
      <c r="M23" s="3" t="s">
        <v>23</v>
      </c>
      <c r="N23" s="5">
        <v>60</v>
      </c>
      <c r="O23" s="5">
        <v>3</v>
      </c>
      <c r="P23" s="3" t="s">
        <v>81</v>
      </c>
    </row>
    <row r="24" spans="1:16" ht="15" customHeight="1" x14ac:dyDescent="0.25">
      <c r="A24" s="6" t="s">
        <v>30</v>
      </c>
      <c r="B24" s="6" t="s">
        <v>31</v>
      </c>
      <c r="C24" s="6" t="s">
        <v>32</v>
      </c>
      <c r="D24" s="7">
        <v>2</v>
      </c>
      <c r="E24" s="8">
        <v>19</v>
      </c>
      <c r="F24" s="8">
        <v>3</v>
      </c>
      <c r="G24" s="9">
        <v>18</v>
      </c>
      <c r="H24" s="8" t="s">
        <v>23</v>
      </c>
      <c r="I24" s="9" t="s">
        <v>23</v>
      </c>
      <c r="J24" s="8" t="s">
        <v>23</v>
      </c>
      <c r="K24" s="8" t="s">
        <v>23</v>
      </c>
      <c r="L24" s="8">
        <v>1</v>
      </c>
      <c r="M24" s="10">
        <v>20</v>
      </c>
      <c r="N24" s="14">
        <v>57</v>
      </c>
      <c r="O24" s="12">
        <v>3</v>
      </c>
      <c r="P24" s="12" t="s">
        <v>82</v>
      </c>
    </row>
    <row r="26" spans="1:16" s="13" customFormat="1" ht="27" customHeight="1" x14ac:dyDescent="0.25">
      <c r="A26" s="27" t="s">
        <v>33</v>
      </c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</row>
    <row r="27" spans="1:16" ht="31.5" customHeight="1" x14ac:dyDescent="0.25">
      <c r="A27" s="20" t="s">
        <v>16</v>
      </c>
      <c r="B27" s="20" t="s">
        <v>17</v>
      </c>
      <c r="C27" s="20" t="s">
        <v>0</v>
      </c>
      <c r="D27" s="21" t="s">
        <v>19</v>
      </c>
      <c r="E27" s="21" t="s">
        <v>24</v>
      </c>
      <c r="F27" s="21" t="s">
        <v>18</v>
      </c>
      <c r="G27" s="21" t="s">
        <v>24</v>
      </c>
      <c r="H27" s="21" t="s">
        <v>20</v>
      </c>
      <c r="I27" s="21" t="s">
        <v>24</v>
      </c>
      <c r="J27" s="21" t="s">
        <v>21</v>
      </c>
      <c r="K27" s="21" t="s">
        <v>24</v>
      </c>
      <c r="L27" s="21" t="s">
        <v>22</v>
      </c>
      <c r="M27" s="21" t="s">
        <v>24</v>
      </c>
      <c r="N27" s="22" t="s">
        <v>116</v>
      </c>
      <c r="O27" s="23" t="s">
        <v>117</v>
      </c>
      <c r="P27" s="24" t="s">
        <v>80</v>
      </c>
    </row>
    <row r="28" spans="1:16" ht="15" customHeight="1" x14ac:dyDescent="0.25">
      <c r="A28" s="2" t="s">
        <v>34</v>
      </c>
      <c r="B28" s="2" t="s">
        <v>35</v>
      </c>
      <c r="C28" s="2" t="s">
        <v>36</v>
      </c>
      <c r="D28" s="3">
        <v>1</v>
      </c>
      <c r="E28" s="3">
        <v>20</v>
      </c>
      <c r="F28" s="3">
        <v>1</v>
      </c>
      <c r="G28" s="4">
        <v>20</v>
      </c>
      <c r="H28" s="3">
        <v>1</v>
      </c>
      <c r="I28" s="4">
        <v>20</v>
      </c>
      <c r="J28" s="3">
        <v>2</v>
      </c>
      <c r="K28" s="3">
        <v>19</v>
      </c>
      <c r="L28" s="3">
        <v>1</v>
      </c>
      <c r="M28" s="3">
        <v>20</v>
      </c>
      <c r="N28" s="5">
        <v>99</v>
      </c>
      <c r="O28" s="5">
        <v>5</v>
      </c>
      <c r="P28" s="3" t="s">
        <v>81</v>
      </c>
    </row>
    <row r="29" spans="1:16" ht="15" customHeight="1" x14ac:dyDescent="0.25">
      <c r="A29" s="6" t="s">
        <v>37</v>
      </c>
      <c r="B29" s="6" t="s">
        <v>38</v>
      </c>
      <c r="C29" s="6" t="s">
        <v>39</v>
      </c>
      <c r="D29" s="7">
        <v>5</v>
      </c>
      <c r="E29" s="8">
        <v>16</v>
      </c>
      <c r="F29" s="8">
        <v>15</v>
      </c>
      <c r="G29" s="9">
        <v>6</v>
      </c>
      <c r="H29" s="8">
        <v>3</v>
      </c>
      <c r="I29" s="9">
        <v>18</v>
      </c>
      <c r="J29" s="8" t="s">
        <v>23</v>
      </c>
      <c r="K29" s="8" t="s">
        <v>23</v>
      </c>
      <c r="L29" s="8">
        <v>3</v>
      </c>
      <c r="M29" s="10">
        <v>18</v>
      </c>
      <c r="N29" s="14">
        <v>58</v>
      </c>
      <c r="O29" s="12">
        <v>4</v>
      </c>
      <c r="P29" s="12" t="s">
        <v>82</v>
      </c>
    </row>
    <row r="30" spans="1:16" ht="15" customHeight="1" x14ac:dyDescent="0.25">
      <c r="A30" s="6" t="s">
        <v>40</v>
      </c>
      <c r="B30" s="6" t="s">
        <v>11</v>
      </c>
      <c r="C30" s="6" t="s">
        <v>12</v>
      </c>
      <c r="D30" s="7">
        <v>3</v>
      </c>
      <c r="E30" s="8">
        <v>18</v>
      </c>
      <c r="F30" s="8">
        <v>5</v>
      </c>
      <c r="G30" s="9">
        <v>16</v>
      </c>
      <c r="H30" s="8" t="s">
        <v>23</v>
      </c>
      <c r="I30" s="8" t="s">
        <v>23</v>
      </c>
      <c r="J30" s="8" t="s">
        <v>23</v>
      </c>
      <c r="K30" s="8" t="s">
        <v>23</v>
      </c>
      <c r="L30" s="8">
        <v>2</v>
      </c>
      <c r="M30" s="8">
        <v>19</v>
      </c>
      <c r="N30" s="14">
        <v>53</v>
      </c>
      <c r="O30" s="12">
        <v>3</v>
      </c>
      <c r="P30" s="12" t="s">
        <v>83</v>
      </c>
    </row>
    <row r="31" spans="1:16" ht="15" customHeight="1" x14ac:dyDescent="0.25">
      <c r="A31" s="6" t="s">
        <v>41</v>
      </c>
      <c r="B31" s="6" t="s">
        <v>42</v>
      </c>
      <c r="C31" s="6" t="s">
        <v>43</v>
      </c>
      <c r="D31" s="7">
        <v>7</v>
      </c>
      <c r="E31" s="8">
        <v>14</v>
      </c>
      <c r="F31" s="8">
        <v>7</v>
      </c>
      <c r="G31" s="9">
        <v>14</v>
      </c>
      <c r="H31" s="7">
        <v>2</v>
      </c>
      <c r="I31" s="8">
        <v>19</v>
      </c>
      <c r="J31" s="8" t="s">
        <v>23</v>
      </c>
      <c r="K31" s="8" t="s">
        <v>23</v>
      </c>
      <c r="L31" s="8" t="s">
        <v>23</v>
      </c>
      <c r="M31" s="8" t="s">
        <v>23</v>
      </c>
      <c r="N31" s="14">
        <v>47</v>
      </c>
      <c r="O31" s="12">
        <v>3</v>
      </c>
      <c r="P31" s="12" t="s">
        <v>84</v>
      </c>
    </row>
    <row r="32" spans="1:16" ht="15" customHeight="1" x14ac:dyDescent="0.25">
      <c r="A32" s="6" t="s">
        <v>44</v>
      </c>
      <c r="B32" s="6" t="s">
        <v>28</v>
      </c>
      <c r="C32" s="6" t="s">
        <v>29</v>
      </c>
      <c r="D32" s="7">
        <v>11</v>
      </c>
      <c r="E32" s="8">
        <v>10</v>
      </c>
      <c r="F32" s="8">
        <v>4</v>
      </c>
      <c r="G32" s="9">
        <v>17</v>
      </c>
      <c r="H32" s="7">
        <v>6</v>
      </c>
      <c r="I32" s="8">
        <v>15</v>
      </c>
      <c r="J32" s="8" t="s">
        <v>23</v>
      </c>
      <c r="K32" s="8" t="s">
        <v>23</v>
      </c>
      <c r="L32" s="8" t="s">
        <v>23</v>
      </c>
      <c r="M32" s="8" t="s">
        <v>23</v>
      </c>
      <c r="N32" s="14">
        <v>42</v>
      </c>
      <c r="O32" s="12">
        <v>3</v>
      </c>
      <c r="P32" s="12" t="s">
        <v>85</v>
      </c>
    </row>
    <row r="33" spans="1:16" ht="15" customHeight="1" x14ac:dyDescent="0.25">
      <c r="A33" s="6" t="s">
        <v>45</v>
      </c>
      <c r="B33" s="6" t="s">
        <v>2</v>
      </c>
      <c r="C33" s="6" t="s">
        <v>3</v>
      </c>
      <c r="D33" s="7">
        <v>10</v>
      </c>
      <c r="E33" s="8">
        <v>11</v>
      </c>
      <c r="F33" s="8">
        <v>12</v>
      </c>
      <c r="G33" s="9">
        <v>9</v>
      </c>
      <c r="H33" s="7">
        <v>4</v>
      </c>
      <c r="I33" s="8">
        <v>17</v>
      </c>
      <c r="J33" s="8" t="s">
        <v>23</v>
      </c>
      <c r="K33" s="8" t="s">
        <v>23</v>
      </c>
      <c r="L33" s="8" t="s">
        <v>23</v>
      </c>
      <c r="M33" s="8" t="s">
        <v>23</v>
      </c>
      <c r="N33" s="14">
        <v>37</v>
      </c>
      <c r="O33" s="12">
        <v>3</v>
      </c>
      <c r="P33" s="12" t="s">
        <v>86</v>
      </c>
    </row>
    <row r="34" spans="1:16" ht="15" customHeight="1" x14ac:dyDescent="0.25">
      <c r="A34" s="15" t="s">
        <v>119</v>
      </c>
      <c r="B34" s="15" t="s">
        <v>38</v>
      </c>
      <c r="C34" s="15" t="s">
        <v>39</v>
      </c>
      <c r="D34" s="16">
        <v>19</v>
      </c>
      <c r="E34" s="16">
        <v>2</v>
      </c>
      <c r="F34" s="16" t="s">
        <v>23</v>
      </c>
      <c r="G34" s="16" t="s">
        <v>23</v>
      </c>
      <c r="H34" s="16">
        <v>7</v>
      </c>
      <c r="I34" s="16">
        <v>14</v>
      </c>
      <c r="J34" s="16" t="s">
        <v>23</v>
      </c>
      <c r="K34" s="16" t="s">
        <v>23</v>
      </c>
      <c r="L34" s="16">
        <v>6</v>
      </c>
      <c r="M34" s="16">
        <v>15</v>
      </c>
      <c r="N34" s="17">
        <v>31</v>
      </c>
      <c r="O34" s="18">
        <v>3</v>
      </c>
    </row>
    <row r="36" spans="1:16" s="13" customFormat="1" ht="27" customHeight="1" x14ac:dyDescent="0.25">
      <c r="A36" s="27" t="s">
        <v>46</v>
      </c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</row>
    <row r="37" spans="1:16" ht="31.5" customHeight="1" x14ac:dyDescent="0.25">
      <c r="A37" s="20" t="s">
        <v>16</v>
      </c>
      <c r="B37" s="20" t="s">
        <v>17</v>
      </c>
      <c r="C37" s="20" t="s">
        <v>0</v>
      </c>
      <c r="D37" s="21" t="s">
        <v>19</v>
      </c>
      <c r="E37" s="21" t="s">
        <v>24</v>
      </c>
      <c r="F37" s="21" t="s">
        <v>18</v>
      </c>
      <c r="G37" s="21" t="s">
        <v>24</v>
      </c>
      <c r="H37" s="21" t="s">
        <v>20</v>
      </c>
      <c r="I37" s="21" t="s">
        <v>24</v>
      </c>
      <c r="J37" s="21" t="s">
        <v>21</v>
      </c>
      <c r="K37" s="21" t="s">
        <v>24</v>
      </c>
      <c r="L37" s="21" t="s">
        <v>22</v>
      </c>
      <c r="M37" s="21" t="s">
        <v>24</v>
      </c>
      <c r="N37" s="22" t="s">
        <v>116</v>
      </c>
      <c r="O37" s="23" t="s">
        <v>117</v>
      </c>
      <c r="P37" s="24" t="s">
        <v>80</v>
      </c>
    </row>
    <row r="38" spans="1:16" ht="15" customHeight="1" x14ac:dyDescent="0.25">
      <c r="A38" s="2" t="s">
        <v>47</v>
      </c>
      <c r="B38" s="2" t="s">
        <v>48</v>
      </c>
      <c r="C38" s="2" t="s">
        <v>49</v>
      </c>
      <c r="D38" s="3">
        <v>2</v>
      </c>
      <c r="E38" s="3">
        <v>19</v>
      </c>
      <c r="F38" s="3">
        <v>1</v>
      </c>
      <c r="G38" s="4">
        <v>20</v>
      </c>
      <c r="H38" s="3" t="s">
        <v>23</v>
      </c>
      <c r="I38" s="4" t="s">
        <v>23</v>
      </c>
      <c r="J38" s="3" t="s">
        <v>23</v>
      </c>
      <c r="K38" s="3" t="s">
        <v>23</v>
      </c>
      <c r="L38" s="3">
        <v>1</v>
      </c>
      <c r="M38" s="3">
        <v>20</v>
      </c>
      <c r="N38" s="5">
        <v>59</v>
      </c>
      <c r="O38" s="5">
        <v>3</v>
      </c>
      <c r="P38" s="3" t="s">
        <v>81</v>
      </c>
    </row>
    <row r="39" spans="1:16" ht="15" customHeight="1" x14ac:dyDescent="0.25">
      <c r="A39" s="6" t="s">
        <v>50</v>
      </c>
      <c r="B39" s="6" t="s">
        <v>51</v>
      </c>
      <c r="C39" s="6" t="s">
        <v>52</v>
      </c>
      <c r="D39" s="7">
        <v>3</v>
      </c>
      <c r="E39" s="8">
        <v>18</v>
      </c>
      <c r="F39" s="8" t="s">
        <v>23</v>
      </c>
      <c r="G39" s="8" t="s">
        <v>23</v>
      </c>
      <c r="H39" s="8">
        <v>1</v>
      </c>
      <c r="I39" s="9">
        <v>20</v>
      </c>
      <c r="J39" s="8" t="s">
        <v>23</v>
      </c>
      <c r="K39" s="8" t="s">
        <v>23</v>
      </c>
      <c r="L39" s="8">
        <v>4</v>
      </c>
      <c r="M39" s="10">
        <v>17</v>
      </c>
      <c r="N39" s="14">
        <v>55</v>
      </c>
      <c r="O39" s="12">
        <v>3</v>
      </c>
      <c r="P39" s="12" t="s">
        <v>82</v>
      </c>
    </row>
    <row r="40" spans="1:16" ht="15" customHeight="1" x14ac:dyDescent="0.25">
      <c r="A40" s="6" t="s">
        <v>53</v>
      </c>
      <c r="B40" s="6" t="s">
        <v>54</v>
      </c>
      <c r="C40" s="6" t="s">
        <v>55</v>
      </c>
      <c r="D40" s="7">
        <v>1</v>
      </c>
      <c r="E40" s="8">
        <v>20</v>
      </c>
      <c r="F40" s="8">
        <v>4</v>
      </c>
      <c r="G40" s="9">
        <v>17</v>
      </c>
      <c r="H40" s="8" t="s">
        <v>23</v>
      </c>
      <c r="I40" s="8" t="s">
        <v>23</v>
      </c>
      <c r="J40" s="8" t="s">
        <v>23</v>
      </c>
      <c r="K40" s="8" t="s">
        <v>23</v>
      </c>
      <c r="L40" s="8">
        <v>3</v>
      </c>
      <c r="M40" s="8">
        <v>18</v>
      </c>
      <c r="N40" s="14">
        <v>55</v>
      </c>
      <c r="O40" s="12">
        <v>3</v>
      </c>
      <c r="P40" s="12" t="s">
        <v>82</v>
      </c>
    </row>
    <row r="41" spans="1:16" ht="15" customHeight="1" x14ac:dyDescent="0.25">
      <c r="A41" s="6" t="s">
        <v>56</v>
      </c>
      <c r="B41" s="6" t="s">
        <v>57</v>
      </c>
      <c r="C41" s="6" t="s">
        <v>58</v>
      </c>
      <c r="D41" s="7">
        <v>5</v>
      </c>
      <c r="E41" s="8">
        <v>16</v>
      </c>
      <c r="F41" s="8">
        <v>2</v>
      </c>
      <c r="G41" s="9">
        <v>19</v>
      </c>
      <c r="H41" s="7">
        <v>3</v>
      </c>
      <c r="I41" s="8">
        <v>18</v>
      </c>
      <c r="J41" s="8" t="s">
        <v>23</v>
      </c>
      <c r="K41" s="8" t="s">
        <v>23</v>
      </c>
      <c r="L41" s="8" t="s">
        <v>23</v>
      </c>
      <c r="M41" s="8" t="s">
        <v>23</v>
      </c>
      <c r="N41" s="14">
        <v>53</v>
      </c>
      <c r="O41" s="12">
        <v>3</v>
      </c>
      <c r="P41" s="12" t="s">
        <v>84</v>
      </c>
    </row>
    <row r="43" spans="1:16" s="13" customFormat="1" ht="27" customHeight="1" x14ac:dyDescent="0.25">
      <c r="A43" s="27" t="s">
        <v>59</v>
      </c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</row>
    <row r="44" spans="1:16" ht="31.5" customHeight="1" x14ac:dyDescent="0.25">
      <c r="A44" s="20" t="s">
        <v>16</v>
      </c>
      <c r="B44" s="20" t="s">
        <v>17</v>
      </c>
      <c r="C44" s="20" t="s">
        <v>0</v>
      </c>
      <c r="D44" s="21" t="s">
        <v>19</v>
      </c>
      <c r="E44" s="21" t="s">
        <v>24</v>
      </c>
      <c r="F44" s="21" t="s">
        <v>18</v>
      </c>
      <c r="G44" s="21" t="s">
        <v>24</v>
      </c>
      <c r="H44" s="21" t="s">
        <v>20</v>
      </c>
      <c r="I44" s="21" t="s">
        <v>24</v>
      </c>
      <c r="J44" s="21" t="s">
        <v>21</v>
      </c>
      <c r="K44" s="21" t="s">
        <v>24</v>
      </c>
      <c r="L44" s="21" t="s">
        <v>22</v>
      </c>
      <c r="M44" s="21" t="s">
        <v>24</v>
      </c>
      <c r="N44" s="22" t="s">
        <v>116</v>
      </c>
      <c r="O44" s="23" t="s">
        <v>117</v>
      </c>
      <c r="P44" s="24" t="s">
        <v>80</v>
      </c>
    </row>
    <row r="45" spans="1:16" ht="15" customHeight="1" x14ac:dyDescent="0.25">
      <c r="A45" s="2" t="s">
        <v>60</v>
      </c>
      <c r="B45" s="2" t="s">
        <v>61</v>
      </c>
      <c r="C45" s="2" t="s">
        <v>62</v>
      </c>
      <c r="D45" s="3">
        <v>9</v>
      </c>
      <c r="E45" s="3">
        <v>12</v>
      </c>
      <c r="F45" s="3">
        <v>1</v>
      </c>
      <c r="G45" s="4">
        <v>20</v>
      </c>
      <c r="H45" s="3">
        <v>4</v>
      </c>
      <c r="I45" s="4">
        <v>17</v>
      </c>
      <c r="J45" s="3" t="s">
        <v>23</v>
      </c>
      <c r="K45" s="3" t="s">
        <v>23</v>
      </c>
      <c r="L45" s="3">
        <v>2</v>
      </c>
      <c r="M45" s="3">
        <v>19</v>
      </c>
      <c r="N45" s="5">
        <v>68</v>
      </c>
      <c r="O45" s="5">
        <v>4</v>
      </c>
      <c r="P45" s="3" t="s">
        <v>81</v>
      </c>
    </row>
    <row r="46" spans="1:16" ht="15" customHeight="1" x14ac:dyDescent="0.25">
      <c r="A46" s="6" t="s">
        <v>63</v>
      </c>
      <c r="B46" s="6" t="s">
        <v>64</v>
      </c>
      <c r="C46" s="6" t="s">
        <v>65</v>
      </c>
      <c r="D46" s="7">
        <v>3</v>
      </c>
      <c r="E46" s="8">
        <v>18</v>
      </c>
      <c r="F46" s="8">
        <v>2</v>
      </c>
      <c r="G46" s="9">
        <v>19</v>
      </c>
      <c r="H46" s="8" t="s">
        <v>23</v>
      </c>
      <c r="I46" s="8" t="s">
        <v>23</v>
      </c>
      <c r="J46" s="8" t="s">
        <v>23</v>
      </c>
      <c r="K46" s="8" t="s">
        <v>23</v>
      </c>
      <c r="L46" s="8">
        <v>1</v>
      </c>
      <c r="M46" s="10">
        <v>20</v>
      </c>
      <c r="N46" s="14">
        <v>57</v>
      </c>
      <c r="O46" s="12">
        <v>3</v>
      </c>
      <c r="P46" s="12" t="s">
        <v>82</v>
      </c>
    </row>
    <row r="47" spans="1:16" ht="15" customHeight="1" x14ac:dyDescent="0.25">
      <c r="A47" s="6" t="s">
        <v>72</v>
      </c>
      <c r="B47" s="6" t="s">
        <v>73</v>
      </c>
      <c r="C47" s="6" t="s">
        <v>74</v>
      </c>
      <c r="D47" s="7">
        <v>11</v>
      </c>
      <c r="E47" s="8">
        <v>10</v>
      </c>
      <c r="F47" s="8">
        <v>6</v>
      </c>
      <c r="G47" s="9">
        <v>15</v>
      </c>
      <c r="H47" s="7">
        <v>6</v>
      </c>
      <c r="I47" s="8">
        <v>15</v>
      </c>
      <c r="J47" s="8" t="s">
        <v>23</v>
      </c>
      <c r="K47" s="8" t="s">
        <v>23</v>
      </c>
      <c r="L47" s="8">
        <v>6</v>
      </c>
      <c r="M47" s="8">
        <v>15</v>
      </c>
      <c r="N47" s="14">
        <v>55</v>
      </c>
      <c r="O47" s="12">
        <v>4</v>
      </c>
      <c r="P47" s="12" t="s">
        <v>83</v>
      </c>
    </row>
    <row r="48" spans="1:16" ht="15" customHeight="1" x14ac:dyDescent="0.25">
      <c r="A48" s="6" t="s">
        <v>69</v>
      </c>
      <c r="B48" s="6" t="s">
        <v>70</v>
      </c>
      <c r="C48" s="6" t="s">
        <v>71</v>
      </c>
      <c r="D48" s="7">
        <v>3</v>
      </c>
      <c r="E48" s="8">
        <v>18</v>
      </c>
      <c r="F48" s="8">
        <v>3</v>
      </c>
      <c r="G48" s="9">
        <v>18</v>
      </c>
      <c r="H48" s="7">
        <v>5</v>
      </c>
      <c r="I48" s="8">
        <v>16</v>
      </c>
      <c r="J48" s="8" t="s">
        <v>23</v>
      </c>
      <c r="K48" s="8" t="s">
        <v>23</v>
      </c>
      <c r="L48" s="8" t="s">
        <v>23</v>
      </c>
      <c r="M48" s="8" t="s">
        <v>23</v>
      </c>
      <c r="N48" s="14">
        <v>52</v>
      </c>
      <c r="O48" s="12">
        <v>3</v>
      </c>
      <c r="P48" s="12" t="s">
        <v>84</v>
      </c>
    </row>
    <row r="49" spans="1:16" ht="15" customHeight="1" x14ac:dyDescent="0.25">
      <c r="A49" s="6" t="s">
        <v>66</v>
      </c>
      <c r="B49" s="6" t="s">
        <v>67</v>
      </c>
      <c r="C49" s="6" t="s">
        <v>68</v>
      </c>
      <c r="D49" s="7">
        <v>5</v>
      </c>
      <c r="E49" s="8">
        <v>16</v>
      </c>
      <c r="F49" s="8">
        <v>4</v>
      </c>
      <c r="G49" s="9">
        <v>17</v>
      </c>
      <c r="H49" s="8" t="s">
        <v>23</v>
      </c>
      <c r="I49" s="8" t="s">
        <v>23</v>
      </c>
      <c r="J49" s="8" t="s">
        <v>23</v>
      </c>
      <c r="K49" s="8" t="s">
        <v>23</v>
      </c>
      <c r="L49" s="8">
        <v>3</v>
      </c>
      <c r="M49" s="8">
        <v>18</v>
      </c>
      <c r="N49" s="14">
        <v>51</v>
      </c>
      <c r="O49" s="12">
        <v>3</v>
      </c>
      <c r="P49" s="12" t="s">
        <v>85</v>
      </c>
    </row>
    <row r="50" spans="1:16" ht="15" customHeight="1" x14ac:dyDescent="0.25">
      <c r="A50" s="6" t="s">
        <v>75</v>
      </c>
      <c r="B50" s="6" t="s">
        <v>48</v>
      </c>
      <c r="C50" s="6" t="s">
        <v>49</v>
      </c>
      <c r="D50" s="7">
        <v>12</v>
      </c>
      <c r="E50" s="8">
        <v>9</v>
      </c>
      <c r="F50" s="8">
        <v>8</v>
      </c>
      <c r="G50" s="9">
        <v>13</v>
      </c>
      <c r="H50" s="8" t="s">
        <v>23</v>
      </c>
      <c r="I50" s="8" t="s">
        <v>23</v>
      </c>
      <c r="J50" s="8" t="s">
        <v>23</v>
      </c>
      <c r="K50" s="8" t="s">
        <v>23</v>
      </c>
      <c r="L50" s="8">
        <v>4</v>
      </c>
      <c r="M50" s="8">
        <v>17</v>
      </c>
      <c r="N50" s="14">
        <v>39</v>
      </c>
      <c r="O50" s="12">
        <v>3</v>
      </c>
      <c r="P50" s="12" t="s">
        <v>86</v>
      </c>
    </row>
    <row r="51" spans="1:16" ht="15" customHeight="1" x14ac:dyDescent="0.25">
      <c r="A51" s="15" t="s">
        <v>76</v>
      </c>
      <c r="B51" s="15" t="s">
        <v>77</v>
      </c>
      <c r="C51" s="15" t="s">
        <v>49</v>
      </c>
      <c r="D51" s="16">
        <v>18</v>
      </c>
      <c r="E51" s="16">
        <v>3</v>
      </c>
      <c r="F51" s="16" t="s">
        <v>23</v>
      </c>
      <c r="G51" s="16" t="s">
        <v>23</v>
      </c>
      <c r="H51" s="16">
        <v>1</v>
      </c>
      <c r="I51" s="16">
        <v>20</v>
      </c>
      <c r="J51" s="16" t="s">
        <v>23</v>
      </c>
      <c r="K51" s="16" t="s">
        <v>23</v>
      </c>
      <c r="L51" s="16">
        <v>7</v>
      </c>
      <c r="M51" s="16">
        <v>14</v>
      </c>
      <c r="N51" s="17">
        <v>37</v>
      </c>
      <c r="O51" s="18">
        <v>3</v>
      </c>
    </row>
    <row r="52" spans="1:16" ht="15" customHeight="1" x14ac:dyDescent="0.25">
      <c r="A52" s="15" t="s">
        <v>78</v>
      </c>
      <c r="B52" s="15" t="s">
        <v>57</v>
      </c>
      <c r="C52" s="15" t="s">
        <v>58</v>
      </c>
      <c r="D52" s="16">
        <v>16</v>
      </c>
      <c r="E52" s="16">
        <v>5</v>
      </c>
      <c r="F52" s="16">
        <v>7</v>
      </c>
      <c r="G52" s="19">
        <v>14</v>
      </c>
      <c r="H52" s="16">
        <v>7</v>
      </c>
      <c r="I52" s="16">
        <v>14</v>
      </c>
      <c r="J52" s="16" t="s">
        <v>23</v>
      </c>
      <c r="K52" s="16" t="s">
        <v>23</v>
      </c>
      <c r="L52" s="16" t="s">
        <v>23</v>
      </c>
      <c r="M52" s="16" t="s">
        <v>23</v>
      </c>
      <c r="N52" s="17">
        <v>33</v>
      </c>
      <c r="O52" s="18">
        <v>3</v>
      </c>
    </row>
    <row r="53" spans="1:16" ht="15" customHeight="1" x14ac:dyDescent="0.25">
      <c r="A53" s="15" t="s">
        <v>79</v>
      </c>
      <c r="B53" s="15" t="s">
        <v>28</v>
      </c>
      <c r="C53" s="15" t="s">
        <v>29</v>
      </c>
      <c r="D53" s="16">
        <v>17</v>
      </c>
      <c r="E53" s="16">
        <v>4</v>
      </c>
      <c r="F53" s="16">
        <v>5</v>
      </c>
      <c r="G53" s="19">
        <v>16</v>
      </c>
      <c r="H53" s="16">
        <v>9</v>
      </c>
      <c r="I53" s="16">
        <v>12</v>
      </c>
      <c r="J53" s="16" t="s">
        <v>23</v>
      </c>
      <c r="K53" s="16" t="s">
        <v>23</v>
      </c>
      <c r="L53" s="16" t="s">
        <v>23</v>
      </c>
      <c r="M53" s="16" t="s">
        <v>23</v>
      </c>
      <c r="N53" s="17">
        <v>32</v>
      </c>
      <c r="O53" s="18">
        <v>3</v>
      </c>
    </row>
    <row r="55" spans="1:16" s="13" customFormat="1" ht="27" customHeight="1" x14ac:dyDescent="0.25">
      <c r="A55" s="27" t="s">
        <v>87</v>
      </c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</row>
    <row r="56" spans="1:16" ht="31.5" customHeight="1" x14ac:dyDescent="0.25">
      <c r="A56" s="20" t="s">
        <v>16</v>
      </c>
      <c r="B56" s="20" t="s">
        <v>17</v>
      </c>
      <c r="C56" s="20" t="s">
        <v>0</v>
      </c>
      <c r="D56" s="21" t="s">
        <v>19</v>
      </c>
      <c r="E56" s="21" t="s">
        <v>24</v>
      </c>
      <c r="F56" s="21" t="s">
        <v>18</v>
      </c>
      <c r="G56" s="21" t="s">
        <v>24</v>
      </c>
      <c r="H56" s="21" t="s">
        <v>20</v>
      </c>
      <c r="I56" s="21" t="s">
        <v>24</v>
      </c>
      <c r="J56" s="21" t="s">
        <v>21</v>
      </c>
      <c r="K56" s="21" t="s">
        <v>24</v>
      </c>
      <c r="L56" s="21" t="s">
        <v>22</v>
      </c>
      <c r="M56" s="21" t="s">
        <v>24</v>
      </c>
      <c r="N56" s="22" t="s">
        <v>116</v>
      </c>
      <c r="O56" s="23" t="s">
        <v>117</v>
      </c>
      <c r="P56" s="24" t="s">
        <v>80</v>
      </c>
    </row>
    <row r="57" spans="1:16" ht="15" customHeight="1" x14ac:dyDescent="0.25">
      <c r="A57" s="2" t="s">
        <v>88</v>
      </c>
      <c r="B57" s="2" t="s">
        <v>89</v>
      </c>
      <c r="C57" s="2" t="s">
        <v>90</v>
      </c>
      <c r="D57" s="3">
        <v>1</v>
      </c>
      <c r="E57" s="3">
        <v>20</v>
      </c>
      <c r="F57" s="3">
        <v>5</v>
      </c>
      <c r="G57" s="4">
        <v>15</v>
      </c>
      <c r="H57" s="3">
        <v>1</v>
      </c>
      <c r="I57" s="4">
        <v>20</v>
      </c>
      <c r="J57" s="3">
        <v>1</v>
      </c>
      <c r="K57" s="3">
        <v>20</v>
      </c>
      <c r="L57" s="3">
        <v>1</v>
      </c>
      <c r="M57" s="3">
        <v>20</v>
      </c>
      <c r="N57" s="5">
        <v>95</v>
      </c>
      <c r="O57" s="5">
        <v>5</v>
      </c>
      <c r="P57" s="3" t="s">
        <v>81</v>
      </c>
    </row>
    <row r="58" spans="1:16" ht="15" customHeight="1" x14ac:dyDescent="0.25">
      <c r="A58" s="6" t="s">
        <v>93</v>
      </c>
      <c r="B58" s="6" t="s">
        <v>94</v>
      </c>
      <c r="C58" s="6" t="s">
        <v>95</v>
      </c>
      <c r="D58" s="7">
        <v>4</v>
      </c>
      <c r="E58" s="8">
        <v>17</v>
      </c>
      <c r="F58" s="8" t="s">
        <v>23</v>
      </c>
      <c r="G58" s="9" t="s">
        <v>23</v>
      </c>
      <c r="H58" s="8">
        <v>2</v>
      </c>
      <c r="I58" s="8">
        <v>19</v>
      </c>
      <c r="J58" s="8">
        <v>4</v>
      </c>
      <c r="K58" s="9">
        <f>SUM(21-J58)</f>
        <v>17</v>
      </c>
      <c r="L58" s="8">
        <v>3</v>
      </c>
      <c r="M58" s="8">
        <v>18</v>
      </c>
      <c r="N58" s="14">
        <v>71</v>
      </c>
      <c r="O58" s="12">
        <v>4</v>
      </c>
      <c r="P58" s="12" t="s">
        <v>82</v>
      </c>
    </row>
    <row r="59" spans="1:16" ht="15" customHeight="1" x14ac:dyDescent="0.25">
      <c r="A59" s="6" t="s">
        <v>91</v>
      </c>
      <c r="B59" s="6" t="s">
        <v>92</v>
      </c>
      <c r="C59" s="6" t="s">
        <v>49</v>
      </c>
      <c r="D59" s="7">
        <v>7</v>
      </c>
      <c r="E59" s="8">
        <v>14</v>
      </c>
      <c r="F59" s="8">
        <v>10</v>
      </c>
      <c r="G59" s="8">
        <v>11</v>
      </c>
      <c r="H59" s="8">
        <v>4</v>
      </c>
      <c r="I59" s="9">
        <v>17</v>
      </c>
      <c r="J59" s="8" t="s">
        <v>23</v>
      </c>
      <c r="K59" s="9" t="s">
        <v>23</v>
      </c>
      <c r="L59" s="8">
        <v>6</v>
      </c>
      <c r="M59" s="10">
        <v>15</v>
      </c>
      <c r="N59" s="14">
        <v>57</v>
      </c>
      <c r="O59" s="12">
        <v>4</v>
      </c>
      <c r="P59" s="12" t="s">
        <v>83</v>
      </c>
    </row>
    <row r="60" spans="1:16" ht="15" customHeight="1" x14ac:dyDescent="0.25">
      <c r="A60" s="6" t="s">
        <v>96</v>
      </c>
      <c r="B60" s="6" t="s">
        <v>97</v>
      </c>
      <c r="C60" s="6" t="s">
        <v>98</v>
      </c>
      <c r="D60" s="7">
        <v>3</v>
      </c>
      <c r="E60" s="8">
        <v>18</v>
      </c>
      <c r="F60" s="8" t="s">
        <v>23</v>
      </c>
      <c r="G60" s="9" t="s">
        <v>23</v>
      </c>
      <c r="H60" s="7">
        <v>3</v>
      </c>
      <c r="I60" s="8">
        <v>18</v>
      </c>
      <c r="J60" s="8" t="s">
        <v>23</v>
      </c>
      <c r="K60" s="9" t="s">
        <v>23</v>
      </c>
      <c r="L60" s="8">
        <v>5</v>
      </c>
      <c r="M60" s="8">
        <v>16</v>
      </c>
      <c r="N60" s="14">
        <v>52</v>
      </c>
      <c r="O60" s="12">
        <v>3</v>
      </c>
      <c r="P60" s="12" t="s">
        <v>84</v>
      </c>
    </row>
    <row r="62" spans="1:16" s="13" customFormat="1" ht="27" customHeight="1" x14ac:dyDescent="0.25">
      <c r="A62" s="27" t="s">
        <v>99</v>
      </c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</row>
    <row r="63" spans="1:16" ht="31.5" customHeight="1" x14ac:dyDescent="0.25">
      <c r="A63" s="20" t="s">
        <v>16</v>
      </c>
      <c r="B63" s="20" t="s">
        <v>17</v>
      </c>
      <c r="C63" s="20" t="s">
        <v>0</v>
      </c>
      <c r="D63" s="21" t="s">
        <v>19</v>
      </c>
      <c r="E63" s="21" t="s">
        <v>24</v>
      </c>
      <c r="F63" s="21" t="s">
        <v>18</v>
      </c>
      <c r="G63" s="21" t="s">
        <v>24</v>
      </c>
      <c r="H63" s="21" t="s">
        <v>20</v>
      </c>
      <c r="I63" s="21" t="s">
        <v>24</v>
      </c>
      <c r="J63" s="21" t="s">
        <v>21</v>
      </c>
      <c r="K63" s="21" t="s">
        <v>24</v>
      </c>
      <c r="L63" s="21" t="s">
        <v>22</v>
      </c>
      <c r="M63" s="21" t="s">
        <v>24</v>
      </c>
      <c r="N63" s="22" t="s">
        <v>116</v>
      </c>
      <c r="O63" s="23" t="s">
        <v>117</v>
      </c>
      <c r="P63" s="24" t="s">
        <v>80</v>
      </c>
    </row>
    <row r="64" spans="1:16" ht="15" customHeight="1" x14ac:dyDescent="0.25">
      <c r="A64" s="2" t="s">
        <v>100</v>
      </c>
      <c r="B64" s="2" t="s">
        <v>94</v>
      </c>
      <c r="C64" s="2" t="s">
        <v>101</v>
      </c>
      <c r="D64" s="3">
        <v>6</v>
      </c>
      <c r="E64" s="3">
        <v>15</v>
      </c>
      <c r="F64" s="3">
        <v>8</v>
      </c>
      <c r="G64" s="4">
        <v>13</v>
      </c>
      <c r="H64" s="3">
        <v>1</v>
      </c>
      <c r="I64" s="4">
        <v>20</v>
      </c>
      <c r="J64" s="3">
        <v>7</v>
      </c>
      <c r="K64" s="3">
        <v>14</v>
      </c>
      <c r="L64" s="3">
        <v>2</v>
      </c>
      <c r="M64" s="3">
        <v>19</v>
      </c>
      <c r="N64" s="5">
        <v>81</v>
      </c>
      <c r="O64" s="5">
        <v>5</v>
      </c>
      <c r="P64" s="3" t="s">
        <v>81</v>
      </c>
    </row>
    <row r="65" spans="1:16" ht="15" customHeight="1" x14ac:dyDescent="0.25">
      <c r="A65" s="6" t="s">
        <v>102</v>
      </c>
      <c r="B65" s="6" t="s">
        <v>92</v>
      </c>
      <c r="C65" s="6" t="s">
        <v>103</v>
      </c>
      <c r="D65" s="7">
        <v>14</v>
      </c>
      <c r="E65" s="8">
        <v>7</v>
      </c>
      <c r="F65" s="8">
        <v>13</v>
      </c>
      <c r="G65" s="9">
        <v>8</v>
      </c>
      <c r="H65" s="8">
        <v>4</v>
      </c>
      <c r="I65" s="8">
        <v>17</v>
      </c>
      <c r="J65" s="9" t="s">
        <v>23</v>
      </c>
      <c r="K65" s="9" t="s">
        <v>23</v>
      </c>
      <c r="L65" s="8">
        <v>3</v>
      </c>
      <c r="M65" s="10">
        <v>18</v>
      </c>
      <c r="N65" s="14">
        <v>50</v>
      </c>
      <c r="O65" s="12">
        <v>4</v>
      </c>
      <c r="P65" s="12" t="s">
        <v>82</v>
      </c>
    </row>
    <row r="66" spans="1:16" ht="15" customHeight="1" x14ac:dyDescent="0.25">
      <c r="A66" s="6" t="s">
        <v>104</v>
      </c>
      <c r="B66" s="6" t="s">
        <v>105</v>
      </c>
      <c r="C66" s="6" t="s">
        <v>103</v>
      </c>
      <c r="D66" s="7">
        <v>13</v>
      </c>
      <c r="E66" s="8">
        <v>8</v>
      </c>
      <c r="F66" s="9" t="s">
        <v>23</v>
      </c>
      <c r="G66" s="9" t="s">
        <v>23</v>
      </c>
      <c r="H66" s="8">
        <v>3</v>
      </c>
      <c r="I66" s="8">
        <v>18</v>
      </c>
      <c r="J66" s="9" t="s">
        <v>23</v>
      </c>
      <c r="K66" s="9" t="s">
        <v>23</v>
      </c>
      <c r="L66" s="8">
        <v>1</v>
      </c>
      <c r="M66" s="8">
        <v>20</v>
      </c>
      <c r="N66" s="14">
        <v>46</v>
      </c>
      <c r="O66" s="12">
        <v>3</v>
      </c>
      <c r="P66" s="12" t="s">
        <v>83</v>
      </c>
    </row>
    <row r="67" spans="1:16" ht="15" customHeight="1" x14ac:dyDescent="0.25">
      <c r="A67" s="6" t="s">
        <v>106</v>
      </c>
      <c r="B67" s="6" t="s">
        <v>97</v>
      </c>
      <c r="C67" s="6" t="s">
        <v>107</v>
      </c>
      <c r="D67" s="7">
        <v>7</v>
      </c>
      <c r="E67" s="8">
        <v>14</v>
      </c>
      <c r="F67" s="8">
        <v>12</v>
      </c>
      <c r="G67" s="9">
        <v>9</v>
      </c>
      <c r="H67" s="9" t="s">
        <v>23</v>
      </c>
      <c r="I67" s="9" t="s">
        <v>23</v>
      </c>
      <c r="J67" s="9" t="s">
        <v>23</v>
      </c>
      <c r="K67" s="9" t="s">
        <v>23</v>
      </c>
      <c r="L67" s="8">
        <v>4</v>
      </c>
      <c r="M67" s="8">
        <v>17</v>
      </c>
      <c r="N67" s="14">
        <v>40</v>
      </c>
      <c r="O67" s="12">
        <v>3</v>
      </c>
      <c r="P67" s="12" t="s">
        <v>84</v>
      </c>
    </row>
    <row r="69" spans="1:16" s="13" customFormat="1" ht="27" customHeight="1" x14ac:dyDescent="0.25">
      <c r="A69" s="27" t="s">
        <v>108</v>
      </c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</row>
    <row r="70" spans="1:16" ht="31.5" customHeight="1" x14ac:dyDescent="0.25">
      <c r="A70" s="20" t="s">
        <v>16</v>
      </c>
      <c r="B70" s="20" t="s">
        <v>17</v>
      </c>
      <c r="C70" s="20" t="s">
        <v>0</v>
      </c>
      <c r="D70" s="21" t="s">
        <v>19</v>
      </c>
      <c r="E70" s="21" t="s">
        <v>24</v>
      </c>
      <c r="F70" s="21" t="s">
        <v>18</v>
      </c>
      <c r="G70" s="21" t="s">
        <v>24</v>
      </c>
      <c r="H70" s="21" t="s">
        <v>20</v>
      </c>
      <c r="I70" s="21" t="s">
        <v>24</v>
      </c>
      <c r="J70" s="21" t="s">
        <v>21</v>
      </c>
      <c r="K70" s="21" t="s">
        <v>24</v>
      </c>
      <c r="L70" s="21" t="s">
        <v>22</v>
      </c>
      <c r="M70" s="21" t="s">
        <v>24</v>
      </c>
      <c r="N70" s="22" t="s">
        <v>116</v>
      </c>
      <c r="O70" s="23" t="s">
        <v>117</v>
      </c>
      <c r="P70" s="24" t="s">
        <v>80</v>
      </c>
    </row>
    <row r="71" spans="1:16" ht="15" customHeight="1" x14ac:dyDescent="0.25">
      <c r="A71" s="2" t="s">
        <v>109</v>
      </c>
      <c r="B71" s="2" t="s">
        <v>77</v>
      </c>
      <c r="C71" s="2" t="s">
        <v>103</v>
      </c>
      <c r="D71" s="3">
        <v>4</v>
      </c>
      <c r="E71" s="3">
        <v>17</v>
      </c>
      <c r="F71" s="3">
        <v>1</v>
      </c>
      <c r="G71" s="4">
        <v>20</v>
      </c>
      <c r="H71" s="3">
        <v>1</v>
      </c>
      <c r="I71" s="4">
        <v>20</v>
      </c>
      <c r="J71" s="3" t="s">
        <v>23</v>
      </c>
      <c r="K71" s="3" t="s">
        <v>23</v>
      </c>
      <c r="L71" s="3">
        <v>1</v>
      </c>
      <c r="M71" s="3">
        <v>20</v>
      </c>
      <c r="N71" s="5">
        <v>77</v>
      </c>
      <c r="O71" s="5">
        <v>4</v>
      </c>
      <c r="P71" s="3" t="s">
        <v>81</v>
      </c>
    </row>
    <row r="72" spans="1:16" ht="15" customHeight="1" x14ac:dyDescent="0.25">
      <c r="A72" s="6" t="s">
        <v>110</v>
      </c>
      <c r="B72" s="6" t="s">
        <v>111</v>
      </c>
      <c r="C72" s="6" t="s">
        <v>103</v>
      </c>
      <c r="D72" s="7">
        <v>3</v>
      </c>
      <c r="E72" s="8">
        <v>18</v>
      </c>
      <c r="F72" s="8">
        <v>3</v>
      </c>
      <c r="G72" s="9">
        <v>18</v>
      </c>
      <c r="H72" s="8">
        <v>3</v>
      </c>
      <c r="I72" s="8">
        <v>18</v>
      </c>
      <c r="J72" s="9" t="s">
        <v>23</v>
      </c>
      <c r="K72" s="9" t="s">
        <v>23</v>
      </c>
      <c r="L72" s="8">
        <v>2</v>
      </c>
      <c r="M72" s="10">
        <v>19</v>
      </c>
      <c r="N72" s="14">
        <v>73</v>
      </c>
      <c r="O72" s="12">
        <v>4</v>
      </c>
      <c r="P72" s="12" t="s">
        <v>82</v>
      </c>
    </row>
    <row r="73" spans="1:16" ht="15" customHeight="1" x14ac:dyDescent="0.25">
      <c r="A73" s="6" t="s">
        <v>112</v>
      </c>
      <c r="B73" s="6" t="s">
        <v>105</v>
      </c>
      <c r="C73" s="6" t="s">
        <v>103</v>
      </c>
      <c r="D73" s="7">
        <v>5</v>
      </c>
      <c r="E73" s="8">
        <v>16</v>
      </c>
      <c r="F73" s="9" t="s">
        <v>23</v>
      </c>
      <c r="G73" s="9" t="s">
        <v>23</v>
      </c>
      <c r="H73" s="8">
        <v>2</v>
      </c>
      <c r="I73" s="8">
        <v>19</v>
      </c>
      <c r="J73" s="9" t="s">
        <v>23</v>
      </c>
      <c r="K73" s="9" t="s">
        <v>23</v>
      </c>
      <c r="L73" s="8">
        <v>4</v>
      </c>
      <c r="M73" s="8">
        <v>17</v>
      </c>
      <c r="N73" s="14">
        <v>52</v>
      </c>
      <c r="O73" s="12">
        <v>3</v>
      </c>
      <c r="P73" s="12" t="s">
        <v>83</v>
      </c>
    </row>
    <row r="75" spans="1:16" s="13" customFormat="1" ht="27" customHeight="1" x14ac:dyDescent="0.25">
      <c r="A75" s="27" t="s">
        <v>113</v>
      </c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</row>
    <row r="76" spans="1:16" ht="31.5" customHeight="1" x14ac:dyDescent="0.25">
      <c r="A76" s="20" t="s">
        <v>16</v>
      </c>
      <c r="B76" s="20" t="s">
        <v>17</v>
      </c>
      <c r="C76" s="20" t="s">
        <v>0</v>
      </c>
      <c r="D76" s="21" t="s">
        <v>19</v>
      </c>
      <c r="E76" s="21" t="s">
        <v>24</v>
      </c>
      <c r="F76" s="21" t="s">
        <v>18</v>
      </c>
      <c r="G76" s="21" t="s">
        <v>24</v>
      </c>
      <c r="H76" s="21" t="s">
        <v>20</v>
      </c>
      <c r="I76" s="21" t="s">
        <v>24</v>
      </c>
      <c r="J76" s="21" t="s">
        <v>21</v>
      </c>
      <c r="K76" s="21" t="s">
        <v>24</v>
      </c>
      <c r="L76" s="21" t="s">
        <v>22</v>
      </c>
      <c r="M76" s="21" t="s">
        <v>24</v>
      </c>
      <c r="N76" s="22" t="s">
        <v>116</v>
      </c>
      <c r="O76" s="23" t="s">
        <v>117</v>
      </c>
      <c r="P76" s="24" t="s">
        <v>80</v>
      </c>
    </row>
    <row r="77" spans="1:16" ht="15" customHeight="1" x14ac:dyDescent="0.25">
      <c r="A77" s="2" t="s">
        <v>114</v>
      </c>
      <c r="B77" s="2" t="s">
        <v>115</v>
      </c>
      <c r="C77" s="2" t="s">
        <v>101</v>
      </c>
      <c r="D77" s="3">
        <v>5</v>
      </c>
      <c r="E77" s="3">
        <v>16</v>
      </c>
      <c r="F77" s="3" t="s">
        <v>23</v>
      </c>
      <c r="G77" s="3" t="s">
        <v>23</v>
      </c>
      <c r="H77" s="3">
        <v>2</v>
      </c>
      <c r="I77" s="4">
        <v>19</v>
      </c>
      <c r="J77" s="3">
        <v>8</v>
      </c>
      <c r="K77" s="3">
        <v>13</v>
      </c>
      <c r="L77" s="3">
        <v>1</v>
      </c>
      <c r="M77" s="3">
        <v>20</v>
      </c>
      <c r="N77" s="5">
        <v>68</v>
      </c>
      <c r="O77" s="5">
        <v>4</v>
      </c>
      <c r="P77" s="3" t="s">
        <v>81</v>
      </c>
    </row>
  </sheetData>
  <mergeCells count="10">
    <mergeCell ref="A1:L11"/>
    <mergeCell ref="A55:P55"/>
    <mergeCell ref="A62:P62"/>
    <mergeCell ref="A69:P69"/>
    <mergeCell ref="A75:P75"/>
    <mergeCell ref="A13:P13"/>
    <mergeCell ref="A26:P26"/>
    <mergeCell ref="A21:P21"/>
    <mergeCell ref="A36:P36"/>
    <mergeCell ref="A43:P43"/>
  </mergeCells>
  <phoneticPr fontId="5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2018 2019 BAR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Josie Mills</dc:creator>
  <cp:lastModifiedBy>Mandy Parker</cp:lastModifiedBy>
  <dcterms:created xsi:type="dcterms:W3CDTF">2019-10-07T22:35:44Z</dcterms:created>
  <dcterms:modified xsi:type="dcterms:W3CDTF">2019-12-27T17:14:49Z</dcterms:modified>
</cp:coreProperties>
</file>