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National BAR\"/>
    </mc:Choice>
  </mc:AlternateContent>
  <xr:revisionPtr revIDLastSave="0" documentId="13_ncr:1_{6D645142-7372-4C53-99EE-2AA64B86BD8E}" xr6:coauthVersionLast="31" xr6:coauthVersionMax="31" xr10:uidLastSave="{00000000-0000-0000-0000-000000000000}"/>
  <bookViews>
    <workbookView xWindow="0" yWindow="0" windowWidth="20490" windowHeight="7545" xr2:uid="{B6D02AF2-54E8-4ABC-8CA9-57FD9177E7F2}"/>
  </bookViews>
  <sheets>
    <sheet name="U9B" sheetId="1" r:id="rId1"/>
    <sheet name="U9G" sheetId="2" r:id="rId2"/>
  </sheets>
  <definedNames>
    <definedName name="_xlnm._FilterDatabase" localSheetId="0" hidden="1">U9B!$A$1:$J$39</definedName>
    <definedName name="_xlnm._FilterDatabase" localSheetId="1" hidden="1">U9G!$A$1:$J$18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" i="1" l="1"/>
  <c r="J3" i="1"/>
  <c r="J10" i="1"/>
  <c r="J7" i="1"/>
  <c r="J8" i="1"/>
  <c r="J16" i="1"/>
  <c r="J18" i="1"/>
  <c r="J20" i="1"/>
  <c r="J23" i="1"/>
  <c r="J26" i="1"/>
  <c r="J6" i="1"/>
  <c r="J4" i="1"/>
  <c r="J12" i="1"/>
  <c r="J17" i="1"/>
  <c r="J19" i="1"/>
  <c r="J21" i="1"/>
  <c r="J24" i="1"/>
  <c r="J9" i="1"/>
  <c r="J11" i="1"/>
  <c r="J13" i="1"/>
  <c r="J14" i="1"/>
  <c r="J15" i="1"/>
  <c r="J22" i="1"/>
  <c r="J25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5" i="1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2" i="2"/>
  <c r="I5" i="1" l="1"/>
  <c r="I4" i="1"/>
  <c r="I11" i="1"/>
  <c r="I13" i="1"/>
  <c r="I15" i="1"/>
  <c r="I8" i="1"/>
  <c r="I3" i="1"/>
  <c r="I22" i="1"/>
  <c r="I25" i="1"/>
  <c r="I27" i="1"/>
  <c r="I28" i="1"/>
  <c r="I9" i="1"/>
  <c r="I29" i="1"/>
  <c r="I30" i="1"/>
  <c r="I31" i="1"/>
  <c r="I32" i="1"/>
  <c r="I33" i="1"/>
  <c r="I34" i="1"/>
  <c r="I12" i="1"/>
  <c r="I36" i="1"/>
  <c r="I19" i="1"/>
  <c r="I37" i="1"/>
  <c r="I17" i="1"/>
  <c r="I38" i="1"/>
  <c r="I39" i="1"/>
  <c r="I35" i="1"/>
  <c r="I24" i="1"/>
  <c r="I7" i="1"/>
  <c r="I21" i="1"/>
  <c r="I6" i="1"/>
  <c r="I10" i="1"/>
  <c r="I16" i="1"/>
  <c r="I18" i="1"/>
  <c r="I20" i="1"/>
  <c r="I23" i="1"/>
  <c r="I26" i="1"/>
  <c r="I14" i="1"/>
  <c r="I2" i="1"/>
  <c r="I8" i="2" l="1"/>
  <c r="I9" i="2"/>
  <c r="I4" i="2"/>
  <c r="I3" i="2"/>
  <c r="I14" i="2"/>
  <c r="I16" i="2"/>
  <c r="I17" i="2"/>
  <c r="I18" i="2"/>
  <c r="I11" i="2"/>
  <c r="I5" i="2"/>
  <c r="I6" i="2"/>
  <c r="I7" i="2"/>
  <c r="I10" i="2"/>
  <c r="I12" i="2"/>
  <c r="I13" i="2"/>
  <c r="I15" i="2"/>
  <c r="I2" i="2"/>
</calcChain>
</file>

<file path=xl/sharedStrings.xml><?xml version="1.0" encoding="utf-8"?>
<sst xmlns="http://schemas.openxmlformats.org/spreadsheetml/2006/main" count="242" uniqueCount="165">
  <si>
    <t>FirstName</t>
  </si>
  <si>
    <t>LastName</t>
  </si>
  <si>
    <t>School</t>
  </si>
  <si>
    <t>Category</t>
  </si>
  <si>
    <t>Jody</t>
  </si>
  <si>
    <t>Mills</t>
  </si>
  <si>
    <t>The Mount School</t>
  </si>
  <si>
    <t>U9B</t>
  </si>
  <si>
    <t>Fraser</t>
  </si>
  <si>
    <t>Cummings</t>
  </si>
  <si>
    <t>Birbage Primary School</t>
  </si>
  <si>
    <t>Ryden</t>
  </si>
  <si>
    <t>Hindle</t>
  </si>
  <si>
    <t>Thornton Primary School</t>
  </si>
  <si>
    <t>Alfie</t>
  </si>
  <si>
    <t>Steed</t>
  </si>
  <si>
    <t>Sherwood Jnr School</t>
  </si>
  <si>
    <t>Oscar</t>
  </si>
  <si>
    <t>Hall</t>
  </si>
  <si>
    <t>Tranmere Park</t>
  </si>
  <si>
    <t>Cormac</t>
  </si>
  <si>
    <t>Denwood</t>
  </si>
  <si>
    <t>Rossett Acre Primary</t>
  </si>
  <si>
    <t>Joseph</t>
  </si>
  <si>
    <t>Carpenter</t>
  </si>
  <si>
    <t>Audley Primary</t>
  </si>
  <si>
    <t>Billy</t>
  </si>
  <si>
    <t>Ladle</t>
  </si>
  <si>
    <t>East Garforth Primary</t>
  </si>
  <si>
    <t>Lauren</t>
  </si>
  <si>
    <t>Oldfield</t>
  </si>
  <si>
    <t>Mapleborough Green Primary</t>
  </si>
  <si>
    <t>U9G</t>
  </si>
  <si>
    <t>Sam</t>
  </si>
  <si>
    <t>Oldham</t>
  </si>
  <si>
    <t>Penny Bridge</t>
  </si>
  <si>
    <t>Charlotte</t>
  </si>
  <si>
    <t>Lissaman</t>
  </si>
  <si>
    <t>Langham Primary School</t>
  </si>
  <si>
    <t>Louis</t>
  </si>
  <si>
    <t>Inman</t>
  </si>
  <si>
    <t>Abbey Gates School</t>
  </si>
  <si>
    <t>Charlie</t>
  </si>
  <si>
    <t>Albone</t>
  </si>
  <si>
    <t>Glusburn Primary School</t>
  </si>
  <si>
    <t>Luke</t>
  </si>
  <si>
    <t>Trafford</t>
  </si>
  <si>
    <t>Scholes J&amp;I School</t>
  </si>
  <si>
    <t>Hugo</t>
  </si>
  <si>
    <t>Edwards</t>
  </si>
  <si>
    <t>St John's Knaresborough</t>
  </si>
  <si>
    <t>Joshua</t>
  </si>
  <si>
    <t>Turton</t>
  </si>
  <si>
    <t>Woodlesford Primary School</t>
  </si>
  <si>
    <t>Ethan</t>
  </si>
  <si>
    <t>Geall</t>
  </si>
  <si>
    <t>Greetland Academy</t>
  </si>
  <si>
    <t>Oliver</t>
  </si>
  <si>
    <t>McAllister</t>
  </si>
  <si>
    <t>Darley Community Primary</t>
  </si>
  <si>
    <t>George</t>
  </si>
  <si>
    <t>Scholes</t>
  </si>
  <si>
    <t>Cross Lane Primary School</t>
  </si>
  <si>
    <t>Katie</t>
  </si>
  <si>
    <t>Lawson</t>
  </si>
  <si>
    <t>Salesbury School</t>
  </si>
  <si>
    <t>Hughes</t>
  </si>
  <si>
    <t>Ripponden J&amp;I</t>
  </si>
  <si>
    <t>Izabel</t>
  </si>
  <si>
    <t>Young</t>
  </si>
  <si>
    <t>Longroyde Primary</t>
  </si>
  <si>
    <t>Edward</t>
  </si>
  <si>
    <t>Thornton</t>
  </si>
  <si>
    <t>Eastburn J&amp;I School</t>
  </si>
  <si>
    <t>Jacob</t>
  </si>
  <si>
    <t>Rook</t>
  </si>
  <si>
    <t>Wharfedale Montessori</t>
  </si>
  <si>
    <t>Isla</t>
  </si>
  <si>
    <t>Aylward</t>
  </si>
  <si>
    <t>Otley All Saints</t>
  </si>
  <si>
    <t>Booth</t>
  </si>
  <si>
    <t>Highbank Junior School</t>
  </si>
  <si>
    <t>Casey</t>
  </si>
  <si>
    <t>Jackson</t>
  </si>
  <si>
    <t>Russell Hall Primary</t>
  </si>
  <si>
    <t>Higgins</t>
  </si>
  <si>
    <t>Farsley Fairfield Primary</t>
  </si>
  <si>
    <t>Seth</t>
  </si>
  <si>
    <t>Metcalfe</t>
  </si>
  <si>
    <t>Woodhouse Primary</t>
  </si>
  <si>
    <t>Isobel</t>
  </si>
  <si>
    <t>Davies</t>
  </si>
  <si>
    <t>St Josephs RC</t>
  </si>
  <si>
    <t>Poppy</t>
  </si>
  <si>
    <t>Spencer</t>
  </si>
  <si>
    <t>Shibden Head Primary</t>
  </si>
  <si>
    <t>Amelia</t>
  </si>
  <si>
    <t>Turner</t>
  </si>
  <si>
    <t>Hade Edge J&amp;I</t>
  </si>
  <si>
    <t>Alexander</t>
  </si>
  <si>
    <t>Gilligan</t>
  </si>
  <si>
    <t>Wooldale Junior School</t>
  </si>
  <si>
    <t>Grace</t>
  </si>
  <si>
    <t>Green</t>
  </si>
  <si>
    <t>Kirkburton First</t>
  </si>
  <si>
    <t>Harry</t>
  </si>
  <si>
    <t>Denton</t>
  </si>
  <si>
    <t>Flynn</t>
  </si>
  <si>
    <t>Howe</t>
  </si>
  <si>
    <t>Cowling Community Primary</t>
  </si>
  <si>
    <t>Noah</t>
  </si>
  <si>
    <t>Smith</t>
  </si>
  <si>
    <t>Lindley Junior School</t>
  </si>
  <si>
    <t>Total</t>
  </si>
  <si>
    <t>Event Count</t>
  </si>
  <si>
    <t>William</t>
  </si>
  <si>
    <t>Holland-Leader</t>
  </si>
  <si>
    <t>St Edmunds Catholic Primary School</t>
  </si>
  <si>
    <t>Theo</t>
  </si>
  <si>
    <t>McFadden</t>
  </si>
  <si>
    <t>Wellington Primary</t>
  </si>
  <si>
    <t>Daniel</t>
  </si>
  <si>
    <t>Middlebrooke</t>
  </si>
  <si>
    <t>Otley All Staints Primary</t>
  </si>
  <si>
    <t>Annie</t>
  </si>
  <si>
    <t>Chambers</t>
  </si>
  <si>
    <t>The Warton's Primary School</t>
  </si>
  <si>
    <t>Amy</t>
  </si>
  <si>
    <t>Hodgkins</t>
  </si>
  <si>
    <t>Stanley</t>
  </si>
  <si>
    <t>Wilkes</t>
  </si>
  <si>
    <t>Jessie Younghusband Primary School</t>
  </si>
  <si>
    <t>Genazzini</t>
  </si>
  <si>
    <t>Meon Junior School</t>
  </si>
  <si>
    <t>Thomas</t>
  </si>
  <si>
    <t>Klemm</t>
  </si>
  <si>
    <t>Ditcham Park School</t>
  </si>
  <si>
    <t>Carr</t>
  </si>
  <si>
    <t>Funtington Primary School</t>
  </si>
  <si>
    <t>Alex</t>
  </si>
  <si>
    <t>Pollard</t>
  </si>
  <si>
    <t>James</t>
  </si>
  <si>
    <t>Walker</t>
  </si>
  <si>
    <t>St James Primary School</t>
  </si>
  <si>
    <t>Allsop</t>
  </si>
  <si>
    <t>Gateway School</t>
  </si>
  <si>
    <t>Evie</t>
  </si>
  <si>
    <t>Bramall</t>
  </si>
  <si>
    <t>Portsmouth Grammar School</t>
  </si>
  <si>
    <t>Isabelle</t>
  </si>
  <si>
    <t>Bishops Waltham Junior School</t>
  </si>
  <si>
    <t>Toulla</t>
  </si>
  <si>
    <t>Cousins</t>
  </si>
  <si>
    <t>Elson Junior School</t>
  </si>
  <si>
    <t>Pattinson</t>
  </si>
  <si>
    <t>O'Neill</t>
  </si>
  <si>
    <t>Meon Cross</t>
  </si>
  <si>
    <t>Jersey Winner</t>
  </si>
  <si>
    <t>Angus</t>
  </si>
  <si>
    <t>Millar</t>
  </si>
  <si>
    <t>Boyd and Petyt Primary</t>
  </si>
  <si>
    <t>Nat CX</t>
  </si>
  <si>
    <t>Nat Rollers</t>
  </si>
  <si>
    <t>Nat Hill Climb</t>
  </si>
  <si>
    <t>Nat Grass Track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</si>
</sst>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1" fillId="0" borderId="0" xfId="0" applyFont="1"/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D16E1-BC45-40A1-B7CB-184C7547F4ED}">
  <dimension ref="A1:K39"/>
  <sheetViews>
    <sheetView tabSelected="1" zoomScaleNormal="100" workbookViewId="0">
      <pane ySplit="1" topLeftCell="A2" activePane="bottomLeft" state="frozen"/>
      <selection pane="bottomLeft"/>
    </sheetView>
  </sheetViews>
  <sheetFormatPr defaultRowHeight="15" x14ac:dyDescent="0.25"/>
  <cols>
    <col min="1" max="1" width="15.28515625" customWidth="1"/>
    <col min="2" max="2" width="14.7109375" bestFit="1" customWidth="1"/>
    <col min="3" max="3" width="35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5.7109375" style="3" customWidth="1"/>
    <col min="11" max="11" width="9.140625" customWidth="1"/>
  </cols>
  <sheetData>
    <row r="1" spans="1:11" x14ac:dyDescent="0.25">
      <c r="A1" s="6" t="s">
        <v>0</v>
      </c>
      <c r="B1" s="6" t="s">
        <v>1</v>
      </c>
      <c r="C1" s="6" t="s">
        <v>2</v>
      </c>
      <c r="D1" s="7" t="s">
        <v>3</v>
      </c>
      <c r="E1" s="7" t="s">
        <v>161</v>
      </c>
      <c r="F1" s="7" t="s">
        <v>162</v>
      </c>
      <c r="G1" s="7" t="s">
        <v>163</v>
      </c>
      <c r="H1" s="7" t="s">
        <v>164</v>
      </c>
      <c r="I1" s="8" t="s">
        <v>113</v>
      </c>
      <c r="J1" s="9" t="s">
        <v>114</v>
      </c>
    </row>
    <row r="2" spans="1:11" x14ac:dyDescent="0.25">
      <c r="A2" s="11" t="s">
        <v>4</v>
      </c>
      <c r="B2" s="11" t="s">
        <v>5</v>
      </c>
      <c r="C2" s="11" t="s">
        <v>6</v>
      </c>
      <c r="D2" s="12" t="s">
        <v>7</v>
      </c>
      <c r="E2" s="12">
        <v>20</v>
      </c>
      <c r="F2" s="13">
        <v>17</v>
      </c>
      <c r="G2" s="13">
        <v>19</v>
      </c>
      <c r="H2" s="13">
        <v>19</v>
      </c>
      <c r="I2" s="15">
        <f>SUM(E2:H2)</f>
        <v>75</v>
      </c>
      <c r="J2" s="3">
        <f>COUNTA(E2:H2)</f>
        <v>4</v>
      </c>
      <c r="K2" s="10" t="s">
        <v>157</v>
      </c>
    </row>
    <row r="3" spans="1:11" x14ac:dyDescent="0.25">
      <c r="A3" s="1" t="s">
        <v>26</v>
      </c>
      <c r="B3" s="1" t="s">
        <v>27</v>
      </c>
      <c r="C3" s="1" t="s">
        <v>28</v>
      </c>
      <c r="D3" s="2" t="s">
        <v>7</v>
      </c>
      <c r="E3" s="2">
        <v>13</v>
      </c>
      <c r="F3" s="3">
        <v>19</v>
      </c>
      <c r="G3" s="3">
        <v>18</v>
      </c>
      <c r="H3" s="3">
        <v>18</v>
      </c>
      <c r="I3" s="5">
        <f>SUM(E3:H3)</f>
        <v>68</v>
      </c>
      <c r="J3" s="3">
        <f>COUNTA(E3:H3)</f>
        <v>4</v>
      </c>
      <c r="K3" s="10"/>
    </row>
    <row r="4" spans="1:11" x14ac:dyDescent="0.25">
      <c r="A4" s="1" t="s">
        <v>11</v>
      </c>
      <c r="B4" s="1" t="s">
        <v>12</v>
      </c>
      <c r="C4" s="1" t="s">
        <v>13</v>
      </c>
      <c r="D4" s="2" t="s">
        <v>7</v>
      </c>
      <c r="E4" s="2">
        <v>18</v>
      </c>
      <c r="F4" s="3">
        <v>18</v>
      </c>
      <c r="G4" s="4"/>
      <c r="H4" s="3">
        <v>20</v>
      </c>
      <c r="I4" s="5">
        <f>SUM(E4:H4)</f>
        <v>56</v>
      </c>
      <c r="J4" s="3">
        <f>COUNTA(E4:H4)</f>
        <v>3</v>
      </c>
    </row>
    <row r="5" spans="1:11" x14ac:dyDescent="0.25">
      <c r="A5" s="1" t="s">
        <v>8</v>
      </c>
      <c r="B5" s="1" t="s">
        <v>9</v>
      </c>
      <c r="C5" s="1" t="s">
        <v>10</v>
      </c>
      <c r="D5" s="2" t="s">
        <v>7</v>
      </c>
      <c r="E5" s="2">
        <v>19</v>
      </c>
      <c r="F5" s="4"/>
      <c r="G5" s="3">
        <v>20</v>
      </c>
      <c r="H5" s="4"/>
      <c r="I5" s="5">
        <f>SUM(E5:H5)</f>
        <v>39</v>
      </c>
      <c r="J5" s="3">
        <f>COUNTA(E5:H5)</f>
        <v>2</v>
      </c>
    </row>
    <row r="6" spans="1:11" x14ac:dyDescent="0.25">
      <c r="A6" s="1" t="s">
        <v>121</v>
      </c>
      <c r="B6" s="1" t="s">
        <v>122</v>
      </c>
      <c r="C6" s="1" t="s">
        <v>123</v>
      </c>
      <c r="D6" s="3" t="s">
        <v>7</v>
      </c>
      <c r="E6" s="4"/>
      <c r="F6" s="3">
        <v>20</v>
      </c>
      <c r="G6" s="4"/>
      <c r="H6" s="3">
        <v>16</v>
      </c>
      <c r="I6" s="5">
        <f>SUM(E6:H6)</f>
        <v>36</v>
      </c>
      <c r="J6" s="3">
        <f>COUNTA(E6:H6)</f>
        <v>2</v>
      </c>
    </row>
    <row r="7" spans="1:11" x14ac:dyDescent="0.25">
      <c r="A7" s="1" t="s">
        <v>115</v>
      </c>
      <c r="B7" s="1" t="s">
        <v>116</v>
      </c>
      <c r="C7" s="1" t="s">
        <v>117</v>
      </c>
      <c r="D7" s="3" t="s">
        <v>7</v>
      </c>
      <c r="E7" s="4"/>
      <c r="F7" s="3">
        <v>16</v>
      </c>
      <c r="G7" s="3">
        <v>16</v>
      </c>
      <c r="H7" s="4"/>
      <c r="I7" s="5">
        <f>SUM(E7:H7)</f>
        <v>32</v>
      </c>
      <c r="J7" s="3">
        <f>COUNTA(E7:H7)</f>
        <v>2</v>
      </c>
    </row>
    <row r="8" spans="1:11" x14ac:dyDescent="0.25">
      <c r="A8" s="1" t="s">
        <v>23</v>
      </c>
      <c r="B8" s="1" t="s">
        <v>24</v>
      </c>
      <c r="C8" s="1" t="s">
        <v>25</v>
      </c>
      <c r="D8" s="2" t="s">
        <v>7</v>
      </c>
      <c r="E8" s="2">
        <v>14</v>
      </c>
      <c r="F8" s="4"/>
      <c r="G8" s="3">
        <v>15</v>
      </c>
      <c r="H8" s="4"/>
      <c r="I8" s="5">
        <f>SUM(E8:H8)</f>
        <v>29</v>
      </c>
      <c r="J8" s="3">
        <f>COUNTA(E8:H8)</f>
        <v>2</v>
      </c>
    </row>
    <row r="9" spans="1:11" x14ac:dyDescent="0.25">
      <c r="A9" s="1" t="s">
        <v>48</v>
      </c>
      <c r="B9" s="1" t="s">
        <v>49</v>
      </c>
      <c r="C9" s="1" t="s">
        <v>50</v>
      </c>
      <c r="D9" s="2" t="s">
        <v>7</v>
      </c>
      <c r="E9" s="2">
        <v>8</v>
      </c>
      <c r="F9" s="4"/>
      <c r="G9" s="4"/>
      <c r="H9" s="3">
        <v>17</v>
      </c>
      <c r="I9" s="5">
        <f>SUM(E9:H9)</f>
        <v>25</v>
      </c>
      <c r="J9" s="3">
        <f>COUNTA(E9:H9)</f>
        <v>2</v>
      </c>
    </row>
    <row r="10" spans="1:11" x14ac:dyDescent="0.25">
      <c r="A10" s="1" t="s">
        <v>129</v>
      </c>
      <c r="B10" s="1" t="s">
        <v>130</v>
      </c>
      <c r="C10" s="1" t="s">
        <v>131</v>
      </c>
      <c r="D10" s="3" t="s">
        <v>7</v>
      </c>
      <c r="E10" s="4"/>
      <c r="F10" s="4"/>
      <c r="G10" s="3">
        <v>17</v>
      </c>
      <c r="H10" s="4"/>
      <c r="I10" s="5">
        <f>SUM(E10:H10)</f>
        <v>17</v>
      </c>
      <c r="J10" s="3">
        <f>COUNTA(E10:H10)</f>
        <v>1</v>
      </c>
    </row>
    <row r="11" spans="1:11" x14ac:dyDescent="0.25">
      <c r="A11" s="1" t="s">
        <v>14</v>
      </c>
      <c r="B11" s="1" t="s">
        <v>15</v>
      </c>
      <c r="C11" s="1" t="s">
        <v>16</v>
      </c>
      <c r="D11" s="2" t="s">
        <v>7</v>
      </c>
      <c r="E11" s="2">
        <v>17</v>
      </c>
      <c r="F11" s="4"/>
      <c r="G11" s="4"/>
      <c r="H11" s="4"/>
      <c r="I11" s="5">
        <f>SUM(E11:H11)</f>
        <v>17</v>
      </c>
      <c r="J11" s="3">
        <f>COUNTA(E11:H11)</f>
        <v>1</v>
      </c>
    </row>
    <row r="12" spans="1:11" x14ac:dyDescent="0.25">
      <c r="A12" s="1" t="s">
        <v>74</v>
      </c>
      <c r="B12" s="1" t="s">
        <v>75</v>
      </c>
      <c r="C12" s="1" t="s">
        <v>76</v>
      </c>
      <c r="D12" s="2" t="s">
        <v>7</v>
      </c>
      <c r="E12" s="2">
        <v>1</v>
      </c>
      <c r="F12" s="3">
        <v>15</v>
      </c>
      <c r="G12" s="4"/>
      <c r="H12" s="4"/>
      <c r="I12" s="5">
        <f>SUM(E12:H12)</f>
        <v>16</v>
      </c>
      <c r="J12" s="3">
        <f>COUNTA(E12:H12)</f>
        <v>2</v>
      </c>
    </row>
    <row r="13" spans="1:11" x14ac:dyDescent="0.25">
      <c r="A13" s="1" t="s">
        <v>17</v>
      </c>
      <c r="B13" s="1" t="s">
        <v>18</v>
      </c>
      <c r="C13" s="1" t="s">
        <v>19</v>
      </c>
      <c r="D13" s="2" t="s">
        <v>7</v>
      </c>
      <c r="E13" s="2">
        <v>16</v>
      </c>
      <c r="F13" s="4"/>
      <c r="G13" s="4"/>
      <c r="H13" s="4"/>
      <c r="I13" s="5">
        <f>SUM(E13:H13)</f>
        <v>16</v>
      </c>
      <c r="J13" s="3">
        <f>COUNTA(E13:H13)</f>
        <v>1</v>
      </c>
    </row>
    <row r="14" spans="1:11" x14ac:dyDescent="0.25">
      <c r="A14" s="1" t="s">
        <v>158</v>
      </c>
      <c r="B14" s="1" t="s">
        <v>159</v>
      </c>
      <c r="C14" s="1" t="s">
        <v>160</v>
      </c>
      <c r="D14" s="3" t="s">
        <v>7</v>
      </c>
      <c r="E14" s="4"/>
      <c r="F14" s="4"/>
      <c r="G14" s="4"/>
      <c r="H14" s="3">
        <v>15</v>
      </c>
      <c r="I14" s="5">
        <f>SUM(E14:H14)</f>
        <v>15</v>
      </c>
      <c r="J14" s="3">
        <f>COUNTA(E14:H14)</f>
        <v>1</v>
      </c>
    </row>
    <row r="15" spans="1:11" x14ac:dyDescent="0.25">
      <c r="A15" s="1" t="s">
        <v>20</v>
      </c>
      <c r="B15" s="1" t="s">
        <v>21</v>
      </c>
      <c r="C15" s="1" t="s">
        <v>22</v>
      </c>
      <c r="D15" s="2" t="s">
        <v>7</v>
      </c>
      <c r="E15" s="2">
        <v>15</v>
      </c>
      <c r="F15" s="4"/>
      <c r="G15" s="4"/>
      <c r="H15" s="4"/>
      <c r="I15" s="5">
        <f>SUM(E15:H15)</f>
        <v>15</v>
      </c>
      <c r="J15" s="3">
        <f>COUNTA(E15:H15)</f>
        <v>1</v>
      </c>
    </row>
    <row r="16" spans="1:11" x14ac:dyDescent="0.25">
      <c r="A16" s="1" t="s">
        <v>33</v>
      </c>
      <c r="B16" s="1" t="s">
        <v>132</v>
      </c>
      <c r="C16" s="1" t="s">
        <v>133</v>
      </c>
      <c r="D16" s="3" t="s">
        <v>7</v>
      </c>
      <c r="E16" s="4"/>
      <c r="F16" s="4"/>
      <c r="G16" s="3">
        <v>14</v>
      </c>
      <c r="H16" s="4"/>
      <c r="I16" s="5">
        <f>SUM(E16:H16)</f>
        <v>14</v>
      </c>
      <c r="J16" s="3">
        <f>COUNTA(E16:H16)</f>
        <v>1</v>
      </c>
    </row>
    <row r="17" spans="1:10" x14ac:dyDescent="0.25">
      <c r="A17" s="1" t="s">
        <v>87</v>
      </c>
      <c r="B17" s="1" t="s">
        <v>88</v>
      </c>
      <c r="C17" s="1" t="s">
        <v>89</v>
      </c>
      <c r="D17" s="2" t="s">
        <v>7</v>
      </c>
      <c r="E17" s="2">
        <v>0</v>
      </c>
      <c r="F17" s="3">
        <v>14</v>
      </c>
      <c r="G17" s="4"/>
      <c r="H17" s="4"/>
      <c r="I17" s="5">
        <f>SUM(E17:H17)</f>
        <v>14</v>
      </c>
      <c r="J17" s="3">
        <f>COUNTA(E17:H17)</f>
        <v>2</v>
      </c>
    </row>
    <row r="18" spans="1:10" x14ac:dyDescent="0.25">
      <c r="A18" s="1" t="s">
        <v>134</v>
      </c>
      <c r="B18" s="1" t="s">
        <v>135</v>
      </c>
      <c r="C18" s="1" t="s">
        <v>136</v>
      </c>
      <c r="D18" s="3" t="s">
        <v>7</v>
      </c>
      <c r="E18" s="4"/>
      <c r="F18" s="4"/>
      <c r="G18" s="3">
        <v>13</v>
      </c>
      <c r="H18" s="4"/>
      <c r="I18" s="5">
        <f>SUM(E18:H18)</f>
        <v>13</v>
      </c>
      <c r="J18" s="3">
        <f>COUNTA(E18:H18)</f>
        <v>1</v>
      </c>
    </row>
    <row r="19" spans="1:10" x14ac:dyDescent="0.25">
      <c r="A19" s="1" t="s">
        <v>82</v>
      </c>
      <c r="B19" s="1" t="s">
        <v>83</v>
      </c>
      <c r="C19" s="1" t="s">
        <v>84</v>
      </c>
      <c r="D19" s="2" t="s">
        <v>7</v>
      </c>
      <c r="E19" s="2">
        <v>0</v>
      </c>
      <c r="F19" s="3">
        <v>13</v>
      </c>
      <c r="G19" s="4"/>
      <c r="H19" s="4"/>
      <c r="I19" s="5">
        <f>SUM(E19:H19)</f>
        <v>13</v>
      </c>
      <c r="J19" s="3">
        <f>COUNTA(E19:H19)</f>
        <v>2</v>
      </c>
    </row>
    <row r="20" spans="1:10" x14ac:dyDescent="0.25">
      <c r="A20" s="1" t="s">
        <v>134</v>
      </c>
      <c r="B20" s="1" t="s">
        <v>137</v>
      </c>
      <c r="C20" s="1" t="s">
        <v>138</v>
      </c>
      <c r="D20" s="3" t="s">
        <v>7</v>
      </c>
      <c r="E20" s="4"/>
      <c r="F20" s="4"/>
      <c r="G20" s="3">
        <v>12</v>
      </c>
      <c r="H20" s="4"/>
      <c r="I20" s="5">
        <f>SUM(E20:H20)</f>
        <v>12</v>
      </c>
      <c r="J20" s="3">
        <f>COUNTA(E20:H20)</f>
        <v>1</v>
      </c>
    </row>
    <row r="21" spans="1:10" x14ac:dyDescent="0.25">
      <c r="A21" s="1" t="s">
        <v>118</v>
      </c>
      <c r="B21" s="1" t="s">
        <v>119</v>
      </c>
      <c r="C21" s="1" t="s">
        <v>120</v>
      </c>
      <c r="D21" s="3" t="s">
        <v>7</v>
      </c>
      <c r="E21" s="4"/>
      <c r="F21" s="3">
        <v>12</v>
      </c>
      <c r="G21" s="4"/>
      <c r="H21" s="4"/>
      <c r="I21" s="5">
        <f>SUM(E21:H21)</f>
        <v>12</v>
      </c>
      <c r="J21" s="3">
        <f>COUNTA(E21:H21)</f>
        <v>1</v>
      </c>
    </row>
    <row r="22" spans="1:10" x14ac:dyDescent="0.25">
      <c r="A22" s="1" t="s">
        <v>33</v>
      </c>
      <c r="B22" s="1" t="s">
        <v>34</v>
      </c>
      <c r="C22" s="1" t="s">
        <v>35</v>
      </c>
      <c r="D22" s="2" t="s">
        <v>7</v>
      </c>
      <c r="E22" s="2">
        <v>12</v>
      </c>
      <c r="F22" s="4"/>
      <c r="G22" s="4"/>
      <c r="H22" s="4"/>
      <c r="I22" s="5">
        <f>SUM(E22:H22)</f>
        <v>12</v>
      </c>
      <c r="J22" s="3">
        <f>COUNTA(E22:H22)</f>
        <v>1</v>
      </c>
    </row>
    <row r="23" spans="1:10" x14ac:dyDescent="0.25">
      <c r="A23" s="1" t="s">
        <v>139</v>
      </c>
      <c r="B23" s="1" t="s">
        <v>140</v>
      </c>
      <c r="C23" s="1" t="s">
        <v>136</v>
      </c>
      <c r="D23" s="3" t="s">
        <v>7</v>
      </c>
      <c r="E23" s="4"/>
      <c r="F23" s="4"/>
      <c r="G23" s="3">
        <v>11</v>
      </c>
      <c r="H23" s="4"/>
      <c r="I23" s="5">
        <f>SUM(E23:H23)</f>
        <v>11</v>
      </c>
      <c r="J23" s="3">
        <f>COUNTA(E23:H23)</f>
        <v>1</v>
      </c>
    </row>
    <row r="24" spans="1:10" x14ac:dyDescent="0.25">
      <c r="A24" s="1" t="s">
        <v>110</v>
      </c>
      <c r="B24" s="1" t="s">
        <v>111</v>
      </c>
      <c r="C24" s="1" t="s">
        <v>112</v>
      </c>
      <c r="D24" s="2" t="s">
        <v>7</v>
      </c>
      <c r="E24" s="2"/>
      <c r="F24" s="3">
        <v>11</v>
      </c>
      <c r="G24" s="4"/>
      <c r="H24" s="4"/>
      <c r="I24" s="5">
        <f>SUM(E24:H24)</f>
        <v>11</v>
      </c>
      <c r="J24" s="3">
        <f>COUNTA(E24:H24)</f>
        <v>1</v>
      </c>
    </row>
    <row r="25" spans="1:10" x14ac:dyDescent="0.25">
      <c r="A25" s="1" t="s">
        <v>39</v>
      </c>
      <c r="B25" s="1" t="s">
        <v>40</v>
      </c>
      <c r="C25" s="1" t="s">
        <v>41</v>
      </c>
      <c r="D25" s="2" t="s">
        <v>7</v>
      </c>
      <c r="E25" s="2">
        <v>11</v>
      </c>
      <c r="F25" s="4"/>
      <c r="G25" s="4"/>
      <c r="H25" s="4"/>
      <c r="I25" s="5">
        <f>SUM(E25:H25)</f>
        <v>11</v>
      </c>
      <c r="J25" s="3">
        <f>COUNTA(E25:H25)</f>
        <v>1</v>
      </c>
    </row>
    <row r="26" spans="1:10" x14ac:dyDescent="0.25">
      <c r="A26" s="1" t="s">
        <v>141</v>
      </c>
      <c r="B26" s="1" t="s">
        <v>142</v>
      </c>
      <c r="C26" s="1" t="s">
        <v>143</v>
      </c>
      <c r="D26" s="3" t="s">
        <v>7</v>
      </c>
      <c r="E26" s="4"/>
      <c r="F26" s="4"/>
      <c r="G26" s="3">
        <v>10</v>
      </c>
      <c r="H26" s="4"/>
      <c r="I26" s="5">
        <f>SUM(E26:H26)</f>
        <v>10</v>
      </c>
      <c r="J26" s="3">
        <f>COUNTA(E26:H26)</f>
        <v>1</v>
      </c>
    </row>
    <row r="27" spans="1:10" x14ac:dyDescent="0.25">
      <c r="A27" s="1" t="s">
        <v>42</v>
      </c>
      <c r="B27" s="1" t="s">
        <v>43</v>
      </c>
      <c r="C27" s="1" t="s">
        <v>44</v>
      </c>
      <c r="D27" s="2" t="s">
        <v>7</v>
      </c>
      <c r="E27" s="2">
        <v>10</v>
      </c>
      <c r="F27" s="4"/>
      <c r="G27" s="4"/>
      <c r="H27" s="4"/>
      <c r="I27" s="5">
        <f>SUM(E27:H27)</f>
        <v>10</v>
      </c>
      <c r="J27" s="3">
        <f>COUNTA(E27:H27)</f>
        <v>1</v>
      </c>
    </row>
    <row r="28" spans="1:10" x14ac:dyDescent="0.25">
      <c r="A28" s="1" t="s">
        <v>45</v>
      </c>
      <c r="B28" s="1" t="s">
        <v>46</v>
      </c>
      <c r="C28" s="1" t="s">
        <v>47</v>
      </c>
      <c r="D28" s="2" t="s">
        <v>7</v>
      </c>
      <c r="E28" s="2">
        <v>9</v>
      </c>
      <c r="F28" s="4"/>
      <c r="G28" s="4"/>
      <c r="H28" s="4"/>
      <c r="I28" s="5">
        <f>SUM(E28:H28)</f>
        <v>9</v>
      </c>
      <c r="J28" s="3">
        <f>COUNTA(E28:H28)</f>
        <v>1</v>
      </c>
    </row>
    <row r="29" spans="1:10" x14ac:dyDescent="0.25">
      <c r="A29" s="1" t="s">
        <v>51</v>
      </c>
      <c r="B29" s="1" t="s">
        <v>52</v>
      </c>
      <c r="C29" s="1" t="s">
        <v>53</v>
      </c>
      <c r="D29" s="2" t="s">
        <v>7</v>
      </c>
      <c r="E29" s="2">
        <v>7</v>
      </c>
      <c r="F29" s="4"/>
      <c r="G29" s="4"/>
      <c r="H29" s="4"/>
      <c r="I29" s="5">
        <f>SUM(E29:H29)</f>
        <v>7</v>
      </c>
      <c r="J29" s="3">
        <f>COUNTA(E29:H29)</f>
        <v>1</v>
      </c>
    </row>
    <row r="30" spans="1:10" x14ac:dyDescent="0.25">
      <c r="A30" s="1" t="s">
        <v>54</v>
      </c>
      <c r="B30" s="1" t="s">
        <v>55</v>
      </c>
      <c r="C30" s="1" t="s">
        <v>56</v>
      </c>
      <c r="D30" s="2" t="s">
        <v>7</v>
      </c>
      <c r="E30" s="2">
        <v>6</v>
      </c>
      <c r="F30" s="4"/>
      <c r="G30" s="4"/>
      <c r="H30" s="4"/>
      <c r="I30" s="5">
        <f>SUM(E30:H30)</f>
        <v>6</v>
      </c>
      <c r="J30" s="3">
        <f>COUNTA(E30:H30)</f>
        <v>1</v>
      </c>
    </row>
    <row r="31" spans="1:10" x14ac:dyDescent="0.25">
      <c r="A31" s="1" t="s">
        <v>57</v>
      </c>
      <c r="B31" s="1" t="s">
        <v>58</v>
      </c>
      <c r="C31" s="1" t="s">
        <v>59</v>
      </c>
      <c r="D31" s="2" t="s">
        <v>7</v>
      </c>
      <c r="E31" s="2">
        <v>5</v>
      </c>
      <c r="F31" s="4"/>
      <c r="G31" s="4"/>
      <c r="H31" s="4"/>
      <c r="I31" s="5">
        <f>SUM(E31:H31)</f>
        <v>5</v>
      </c>
      <c r="J31" s="3">
        <f>COUNTA(E31:H31)</f>
        <v>1</v>
      </c>
    </row>
    <row r="32" spans="1:10" x14ac:dyDescent="0.25">
      <c r="A32" s="1" t="s">
        <v>60</v>
      </c>
      <c r="B32" s="1" t="s">
        <v>61</v>
      </c>
      <c r="C32" s="1" t="s">
        <v>62</v>
      </c>
      <c r="D32" s="2" t="s">
        <v>7</v>
      </c>
      <c r="E32" s="2">
        <v>4</v>
      </c>
      <c r="F32" s="4"/>
      <c r="G32" s="4"/>
      <c r="H32" s="4"/>
      <c r="I32" s="5">
        <f>SUM(E32:H32)</f>
        <v>4</v>
      </c>
      <c r="J32" s="3">
        <f>COUNTA(E32:H32)</f>
        <v>1</v>
      </c>
    </row>
    <row r="33" spans="1:10" x14ac:dyDescent="0.25">
      <c r="A33" s="1" t="s">
        <v>60</v>
      </c>
      <c r="B33" s="1" t="s">
        <v>66</v>
      </c>
      <c r="C33" s="1" t="s">
        <v>67</v>
      </c>
      <c r="D33" s="2" t="s">
        <v>7</v>
      </c>
      <c r="E33" s="2">
        <v>3</v>
      </c>
      <c r="F33" s="4"/>
      <c r="G33" s="4"/>
      <c r="H33" s="4"/>
      <c r="I33" s="5">
        <f>SUM(E33:H33)</f>
        <v>3</v>
      </c>
      <c r="J33" s="3">
        <f>COUNTA(E33:H33)</f>
        <v>1</v>
      </c>
    </row>
    <row r="34" spans="1:10" x14ac:dyDescent="0.25">
      <c r="A34" s="1" t="s">
        <v>71</v>
      </c>
      <c r="B34" s="1" t="s">
        <v>72</v>
      </c>
      <c r="C34" s="1" t="s">
        <v>73</v>
      </c>
      <c r="D34" s="2" t="s">
        <v>7</v>
      </c>
      <c r="E34" s="2">
        <v>2</v>
      </c>
      <c r="F34" s="4"/>
      <c r="G34" s="4"/>
      <c r="H34" s="4"/>
      <c r="I34" s="5">
        <f>SUM(E34:H34)</f>
        <v>2</v>
      </c>
      <c r="J34" s="3">
        <f>COUNTA(E34:H34)</f>
        <v>1</v>
      </c>
    </row>
    <row r="35" spans="1:10" x14ac:dyDescent="0.25">
      <c r="A35" s="1" t="s">
        <v>107</v>
      </c>
      <c r="B35" s="1" t="s">
        <v>108</v>
      </c>
      <c r="C35" s="1" t="s">
        <v>109</v>
      </c>
      <c r="D35" s="2" t="s">
        <v>7</v>
      </c>
      <c r="E35" s="2"/>
      <c r="F35" s="4"/>
      <c r="G35" s="4"/>
      <c r="H35" s="4"/>
      <c r="I35" s="5">
        <f>SUM(E35:H35)</f>
        <v>0</v>
      </c>
      <c r="J35" s="3">
        <f>COUNTA(E35:H35)</f>
        <v>0</v>
      </c>
    </row>
    <row r="36" spans="1:10" x14ac:dyDescent="0.25">
      <c r="A36" s="1" t="s">
        <v>60</v>
      </c>
      <c r="B36" s="1" t="s">
        <v>80</v>
      </c>
      <c r="C36" s="1" t="s">
        <v>81</v>
      </c>
      <c r="D36" s="2" t="s">
        <v>7</v>
      </c>
      <c r="E36" s="2">
        <v>0</v>
      </c>
      <c r="F36" s="4"/>
      <c r="G36" s="4"/>
      <c r="H36" s="4"/>
      <c r="I36" s="5">
        <f>SUM(E36:H36)</f>
        <v>0</v>
      </c>
      <c r="J36" s="3">
        <f>COUNTA(E36:H36)</f>
        <v>1</v>
      </c>
    </row>
    <row r="37" spans="1:10" x14ac:dyDescent="0.25">
      <c r="A37" s="1" t="s">
        <v>60</v>
      </c>
      <c r="B37" s="1" t="s">
        <v>85</v>
      </c>
      <c r="C37" s="1" t="s">
        <v>86</v>
      </c>
      <c r="D37" s="2" t="s">
        <v>7</v>
      </c>
      <c r="E37" s="2">
        <v>0</v>
      </c>
      <c r="F37" s="4"/>
      <c r="G37" s="4"/>
      <c r="H37" s="4"/>
      <c r="I37" s="5">
        <f>SUM(E37:H37)</f>
        <v>0</v>
      </c>
      <c r="J37" s="3">
        <f>COUNTA(E37:H37)</f>
        <v>1</v>
      </c>
    </row>
    <row r="38" spans="1:10" x14ac:dyDescent="0.25">
      <c r="A38" s="1" t="s">
        <v>99</v>
      </c>
      <c r="B38" s="1" t="s">
        <v>100</v>
      </c>
      <c r="C38" s="1" t="s">
        <v>101</v>
      </c>
      <c r="D38" s="2" t="s">
        <v>7</v>
      </c>
      <c r="E38" s="2">
        <v>0</v>
      </c>
      <c r="F38" s="4"/>
      <c r="G38" s="4"/>
      <c r="H38" s="4"/>
      <c r="I38" s="5">
        <f>SUM(E38:H38)</f>
        <v>0</v>
      </c>
      <c r="J38" s="3">
        <f>COUNTA(E38:H38)</f>
        <v>1</v>
      </c>
    </row>
    <row r="39" spans="1:10" x14ac:dyDescent="0.25">
      <c r="A39" s="1" t="s">
        <v>105</v>
      </c>
      <c r="B39" s="1" t="s">
        <v>106</v>
      </c>
      <c r="C39" s="1" t="s">
        <v>62</v>
      </c>
      <c r="D39" s="2" t="s">
        <v>7</v>
      </c>
      <c r="E39" s="2">
        <v>0</v>
      </c>
      <c r="F39" s="4"/>
      <c r="G39" s="4"/>
      <c r="H39" s="4"/>
      <c r="I39" s="5">
        <f>SUM(E39:H39)</f>
        <v>0</v>
      </c>
      <c r="J39" s="3">
        <f>COUNTA(E39:H39)</f>
        <v>1</v>
      </c>
    </row>
  </sheetData>
  <autoFilter ref="A1:J39" xr:uid="{1DF255BD-D056-4282-9BE7-AF4FF9692C6A}">
    <sortState ref="A2:J39">
      <sortCondition descending="1" ref="I1:I39"/>
    </sortState>
  </autoFilter>
  <sortState ref="A2:K39">
    <sortCondition descending="1" ref="E2:E3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571D7-E6FC-4187-9B55-626F7215AA69}">
  <dimension ref="A1:K18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5.28515625" customWidth="1"/>
    <col min="2" max="2" width="13.5703125" customWidth="1"/>
    <col min="3" max="3" width="32.42578125" customWidth="1"/>
    <col min="4" max="4" width="13.42578125" style="3" bestFit="1" customWidth="1"/>
    <col min="5" max="5" width="11.42578125" style="3" bestFit="1" customWidth="1"/>
    <col min="6" max="6" width="11.710937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</cols>
  <sheetData>
    <row r="1" spans="1:11" x14ac:dyDescent="0.25">
      <c r="A1" s="6" t="s">
        <v>0</v>
      </c>
      <c r="B1" s="6" t="s">
        <v>1</v>
      </c>
      <c r="C1" s="6" t="s">
        <v>2</v>
      </c>
      <c r="D1" s="7" t="s">
        <v>3</v>
      </c>
      <c r="E1" s="7" t="s">
        <v>161</v>
      </c>
      <c r="F1" s="7" t="s">
        <v>162</v>
      </c>
      <c r="G1" s="7" t="s">
        <v>163</v>
      </c>
      <c r="H1" s="7" t="s">
        <v>164</v>
      </c>
      <c r="I1" s="8" t="s">
        <v>113</v>
      </c>
      <c r="J1" s="9" t="s">
        <v>114</v>
      </c>
    </row>
    <row r="2" spans="1:11" x14ac:dyDescent="0.25">
      <c r="A2" s="11" t="s">
        <v>29</v>
      </c>
      <c r="B2" s="11" t="s">
        <v>30</v>
      </c>
      <c r="C2" s="11" t="s">
        <v>31</v>
      </c>
      <c r="D2" s="12" t="s">
        <v>32</v>
      </c>
      <c r="E2" s="12">
        <v>20</v>
      </c>
      <c r="F2" s="13">
        <v>20</v>
      </c>
      <c r="G2" s="13">
        <v>18</v>
      </c>
      <c r="H2" s="13">
        <v>18</v>
      </c>
      <c r="I2" s="15">
        <f>SUM(E2:H2)</f>
        <v>76</v>
      </c>
      <c r="J2" s="3">
        <f>COUNTA(E2:H2)</f>
        <v>4</v>
      </c>
      <c r="K2" s="10" t="s">
        <v>157</v>
      </c>
    </row>
    <row r="3" spans="1:11" x14ac:dyDescent="0.25">
      <c r="A3" s="1" t="s">
        <v>77</v>
      </c>
      <c r="B3" s="1" t="s">
        <v>78</v>
      </c>
      <c r="C3" s="1" t="s">
        <v>79</v>
      </c>
      <c r="D3" s="2" t="s">
        <v>32</v>
      </c>
      <c r="E3" s="2">
        <v>16</v>
      </c>
      <c r="F3" s="3">
        <v>19</v>
      </c>
      <c r="G3" s="4"/>
      <c r="H3" s="3">
        <v>19</v>
      </c>
      <c r="I3" s="14">
        <f>SUM(E3:H3)</f>
        <v>54</v>
      </c>
      <c r="J3" s="3">
        <f t="shared" ref="J3:J18" si="0">COUNTA(E3:H3)</f>
        <v>3</v>
      </c>
    </row>
    <row r="4" spans="1:11" x14ac:dyDescent="0.25">
      <c r="A4" s="1" t="s">
        <v>68</v>
      </c>
      <c r="B4" s="1" t="s">
        <v>69</v>
      </c>
      <c r="C4" s="1" t="s">
        <v>70</v>
      </c>
      <c r="D4" s="2" t="s">
        <v>32</v>
      </c>
      <c r="E4" s="2">
        <v>17</v>
      </c>
      <c r="F4" s="4"/>
      <c r="G4" s="4"/>
      <c r="H4" s="3">
        <v>20</v>
      </c>
      <c r="I4" s="14">
        <f>SUM(E4:H4)</f>
        <v>37</v>
      </c>
      <c r="J4" s="3">
        <f t="shared" si="0"/>
        <v>2</v>
      </c>
    </row>
    <row r="5" spans="1:11" x14ac:dyDescent="0.25">
      <c r="A5" s="1" t="s">
        <v>127</v>
      </c>
      <c r="B5" s="1" t="s">
        <v>128</v>
      </c>
      <c r="C5" s="1" t="s">
        <v>79</v>
      </c>
      <c r="D5" s="3" t="s">
        <v>32</v>
      </c>
      <c r="E5" s="4"/>
      <c r="F5" s="3">
        <v>18</v>
      </c>
      <c r="G5" s="4"/>
      <c r="H5" s="3">
        <v>17</v>
      </c>
      <c r="I5" s="14">
        <f>SUM(E5:H5)</f>
        <v>35</v>
      </c>
      <c r="J5" s="3">
        <f t="shared" si="0"/>
        <v>2</v>
      </c>
    </row>
    <row r="6" spans="1:11" x14ac:dyDescent="0.25">
      <c r="A6" s="1" t="s">
        <v>63</v>
      </c>
      <c r="B6" s="1" t="s">
        <v>144</v>
      </c>
      <c r="C6" s="1" t="s">
        <v>145</v>
      </c>
      <c r="D6" s="3" t="s">
        <v>32</v>
      </c>
      <c r="E6" s="4"/>
      <c r="F6" s="4"/>
      <c r="G6" s="3">
        <v>20</v>
      </c>
      <c r="H6" s="4"/>
      <c r="I6" s="14">
        <f>SUM(E6:H6)</f>
        <v>20</v>
      </c>
      <c r="J6" s="3">
        <f t="shared" si="0"/>
        <v>1</v>
      </c>
    </row>
    <row r="7" spans="1:11" x14ac:dyDescent="0.25">
      <c r="A7" s="1" t="s">
        <v>146</v>
      </c>
      <c r="B7" s="1" t="s">
        <v>147</v>
      </c>
      <c r="C7" s="1" t="s">
        <v>148</v>
      </c>
      <c r="D7" s="3" t="s">
        <v>32</v>
      </c>
      <c r="E7" s="4"/>
      <c r="F7" s="4"/>
      <c r="G7" s="3">
        <v>19</v>
      </c>
      <c r="H7" s="4"/>
      <c r="I7" s="5">
        <f>SUM(E7:H7)</f>
        <v>19</v>
      </c>
      <c r="J7" s="3">
        <f t="shared" si="0"/>
        <v>1</v>
      </c>
    </row>
    <row r="8" spans="1:11" x14ac:dyDescent="0.25">
      <c r="A8" s="1" t="s">
        <v>36</v>
      </c>
      <c r="B8" s="1" t="s">
        <v>37</v>
      </c>
      <c r="C8" s="1" t="s">
        <v>38</v>
      </c>
      <c r="D8" s="2" t="s">
        <v>32</v>
      </c>
      <c r="E8" s="2">
        <v>19</v>
      </c>
      <c r="F8" s="4"/>
      <c r="G8" s="4"/>
      <c r="H8" s="4"/>
      <c r="I8" s="5">
        <f>SUM(E8:H8)</f>
        <v>19</v>
      </c>
      <c r="J8" s="3">
        <f t="shared" si="0"/>
        <v>1</v>
      </c>
    </row>
    <row r="9" spans="1:11" x14ac:dyDescent="0.25">
      <c r="A9" s="1" t="s">
        <v>63</v>
      </c>
      <c r="B9" s="1" t="s">
        <v>64</v>
      </c>
      <c r="C9" s="1" t="s">
        <v>65</v>
      </c>
      <c r="D9" s="2" t="s">
        <v>32</v>
      </c>
      <c r="E9" s="2">
        <v>18</v>
      </c>
      <c r="F9" s="4"/>
      <c r="G9" s="4"/>
      <c r="H9" s="4"/>
      <c r="I9" s="5">
        <f>SUM(E9:H9)</f>
        <v>18</v>
      </c>
      <c r="J9" s="3">
        <f t="shared" si="0"/>
        <v>1</v>
      </c>
    </row>
    <row r="10" spans="1:11" x14ac:dyDescent="0.25">
      <c r="A10" s="1" t="s">
        <v>149</v>
      </c>
      <c r="B10" s="1" t="s">
        <v>111</v>
      </c>
      <c r="C10" s="1" t="s">
        <v>150</v>
      </c>
      <c r="D10" s="3" t="s">
        <v>32</v>
      </c>
      <c r="E10" s="4"/>
      <c r="F10" s="4"/>
      <c r="G10" s="3">
        <v>17</v>
      </c>
      <c r="H10" s="4"/>
      <c r="I10" s="5">
        <f>SUM(E10:H10)</f>
        <v>17</v>
      </c>
      <c r="J10" s="3">
        <f t="shared" si="0"/>
        <v>1</v>
      </c>
    </row>
    <row r="11" spans="1:11" x14ac:dyDescent="0.25">
      <c r="A11" s="1" t="s">
        <v>124</v>
      </c>
      <c r="B11" s="1" t="s">
        <v>125</v>
      </c>
      <c r="C11" s="1" t="s">
        <v>126</v>
      </c>
      <c r="D11" s="3" t="s">
        <v>32</v>
      </c>
      <c r="E11" s="4"/>
      <c r="F11" s="3">
        <v>17</v>
      </c>
      <c r="G11" s="4"/>
      <c r="H11" s="4"/>
      <c r="I11" s="5">
        <f>SUM(E11:H11)</f>
        <v>17</v>
      </c>
      <c r="J11" s="3">
        <f t="shared" si="0"/>
        <v>1</v>
      </c>
    </row>
    <row r="12" spans="1:11" x14ac:dyDescent="0.25">
      <c r="A12" s="1" t="s">
        <v>151</v>
      </c>
      <c r="B12" s="1" t="s">
        <v>152</v>
      </c>
      <c r="C12" s="1" t="s">
        <v>153</v>
      </c>
      <c r="D12" s="3" t="s">
        <v>32</v>
      </c>
      <c r="E12" s="4"/>
      <c r="F12" s="4"/>
      <c r="G12" s="3">
        <v>16</v>
      </c>
      <c r="H12" s="4"/>
      <c r="I12" s="5">
        <f>SUM(E12:H12)</f>
        <v>16</v>
      </c>
      <c r="J12" s="3">
        <f t="shared" si="0"/>
        <v>1</v>
      </c>
    </row>
    <row r="13" spans="1:11" x14ac:dyDescent="0.25">
      <c r="A13" s="1" t="s">
        <v>77</v>
      </c>
      <c r="B13" s="1" t="s">
        <v>154</v>
      </c>
      <c r="C13" s="1" t="s">
        <v>136</v>
      </c>
      <c r="D13" s="3" t="s">
        <v>32</v>
      </c>
      <c r="E13" s="4"/>
      <c r="F13" s="4"/>
      <c r="G13" s="3">
        <v>15</v>
      </c>
      <c r="H13" s="4"/>
      <c r="I13" s="5">
        <f>SUM(E13:H13)</f>
        <v>15</v>
      </c>
      <c r="J13" s="3">
        <f t="shared" si="0"/>
        <v>1</v>
      </c>
    </row>
    <row r="14" spans="1:11" x14ac:dyDescent="0.25">
      <c r="A14" s="1" t="s">
        <v>90</v>
      </c>
      <c r="B14" s="1" t="s">
        <v>91</v>
      </c>
      <c r="C14" s="1" t="s">
        <v>92</v>
      </c>
      <c r="D14" s="2" t="s">
        <v>32</v>
      </c>
      <c r="E14" s="2">
        <v>15</v>
      </c>
      <c r="F14" s="4"/>
      <c r="G14" s="4"/>
      <c r="H14" s="4"/>
      <c r="I14" s="5">
        <f>SUM(E14:H14)</f>
        <v>15</v>
      </c>
      <c r="J14" s="3">
        <f t="shared" si="0"/>
        <v>1</v>
      </c>
    </row>
    <row r="15" spans="1:11" x14ac:dyDescent="0.25">
      <c r="A15" s="1" t="s">
        <v>102</v>
      </c>
      <c r="B15" s="1" t="s">
        <v>155</v>
      </c>
      <c r="C15" s="1" t="s">
        <v>156</v>
      </c>
      <c r="D15" s="3" t="s">
        <v>32</v>
      </c>
      <c r="E15" s="4"/>
      <c r="F15" s="4"/>
      <c r="G15" s="3">
        <v>14</v>
      </c>
      <c r="H15" s="4"/>
      <c r="I15" s="5">
        <f>SUM(E15:H15)</f>
        <v>14</v>
      </c>
      <c r="J15" s="3">
        <f t="shared" si="0"/>
        <v>1</v>
      </c>
    </row>
    <row r="16" spans="1:11" x14ac:dyDescent="0.25">
      <c r="A16" s="1" t="s">
        <v>93</v>
      </c>
      <c r="B16" s="1" t="s">
        <v>94</v>
      </c>
      <c r="C16" s="1" t="s">
        <v>95</v>
      </c>
      <c r="D16" s="2" t="s">
        <v>32</v>
      </c>
      <c r="E16" s="2">
        <v>14</v>
      </c>
      <c r="F16" s="4"/>
      <c r="G16" s="4"/>
      <c r="H16" s="4"/>
      <c r="I16" s="5">
        <f>SUM(E16:H16)</f>
        <v>14</v>
      </c>
      <c r="J16" s="3">
        <f t="shared" si="0"/>
        <v>1</v>
      </c>
    </row>
    <row r="17" spans="1:10" x14ac:dyDescent="0.25">
      <c r="A17" s="1" t="s">
        <v>96</v>
      </c>
      <c r="B17" s="1" t="s">
        <v>97</v>
      </c>
      <c r="C17" s="1" t="s">
        <v>98</v>
      </c>
      <c r="D17" s="2" t="s">
        <v>32</v>
      </c>
      <c r="E17" s="2">
        <v>13</v>
      </c>
      <c r="F17" s="4"/>
      <c r="G17" s="4"/>
      <c r="H17" s="4"/>
      <c r="I17" s="5">
        <f>SUM(E17:H17)</f>
        <v>13</v>
      </c>
      <c r="J17" s="3">
        <f t="shared" si="0"/>
        <v>1</v>
      </c>
    </row>
    <row r="18" spans="1:10" x14ac:dyDescent="0.25">
      <c r="A18" s="1" t="s">
        <v>102</v>
      </c>
      <c r="B18" s="1" t="s">
        <v>103</v>
      </c>
      <c r="C18" s="1" t="s">
        <v>104</v>
      </c>
      <c r="D18" s="2" t="s">
        <v>32</v>
      </c>
      <c r="E18" s="2">
        <v>12</v>
      </c>
      <c r="F18" s="4"/>
      <c r="G18" s="4"/>
      <c r="H18" s="4"/>
      <c r="I18" s="5">
        <f>SUM(E18:H18)</f>
        <v>12</v>
      </c>
      <c r="J18" s="3">
        <f t="shared" si="0"/>
        <v>1</v>
      </c>
    </row>
  </sheetData>
  <autoFilter ref="A1:J18" xr:uid="{E603B06A-A4E6-4D54-AABF-675F1A0582DC}">
    <sortState ref="A2:J18">
      <sortCondition descending="1" ref="I1:I18"/>
    </sortState>
  </autoFilter>
  <sortState ref="A2:J18">
    <sortCondition descending="1" ref="I2:I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U9B</vt:lpstr>
      <vt:lpstr>U9G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2018-08-17T22:26:59Z</dcterms:created>
  <dcterms:modified xsi:type="dcterms:W3CDTF">2018-08-20T22:32:55Z</dcterms:modified>
</cp:coreProperties>
</file>