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F2B39B8B-AB38-4D37-B8B4-8DDAA47D6E5B}" xr6:coauthVersionLast="31" xr6:coauthVersionMax="31" xr10:uidLastSave="{00000000-0000-0000-0000-000000000000}"/>
  <bookViews>
    <workbookView xWindow="0" yWindow="0" windowWidth="20490" windowHeight="7545" xr2:uid="{03CA3E4E-E548-4C34-BF3F-56B7AAE90459}"/>
  </bookViews>
  <sheets>
    <sheet name="U7B" sheetId="1" r:id="rId1"/>
    <sheet name="U7G" sheetId="2" r:id="rId2"/>
  </sheets>
  <definedNames>
    <definedName name="_xlnm._FilterDatabase" localSheetId="0" hidden="1">U7B!$A$1:$K$30</definedName>
    <definedName name="_xlnm._FilterDatabase" localSheetId="1" hidden="1">U7G!$A$1:$J$9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" i="1" l="1"/>
  <c r="J10" i="1"/>
  <c r="J6" i="1"/>
  <c r="J5" i="1"/>
  <c r="J13" i="1"/>
  <c r="J20" i="1"/>
  <c r="J9" i="1"/>
  <c r="J11" i="1"/>
  <c r="J14" i="1"/>
  <c r="J16" i="1"/>
  <c r="J18" i="1"/>
  <c r="J21" i="1"/>
  <c r="J23" i="1"/>
  <c r="J4" i="1"/>
  <c r="J12" i="1"/>
  <c r="J7" i="1"/>
  <c r="J8" i="1"/>
  <c r="J15" i="1"/>
  <c r="J17" i="1"/>
  <c r="J19" i="1"/>
  <c r="J22" i="1"/>
  <c r="J24" i="1"/>
  <c r="J25" i="1"/>
  <c r="J26" i="1"/>
  <c r="J27" i="1"/>
  <c r="J28" i="1"/>
  <c r="J29" i="1"/>
  <c r="J30" i="1"/>
  <c r="J3" i="1"/>
  <c r="J6" i="2"/>
  <c r="J8" i="2"/>
  <c r="J3" i="2"/>
  <c r="J4" i="2"/>
  <c r="J5" i="2"/>
  <c r="J7" i="2"/>
  <c r="J9" i="2"/>
  <c r="J2" i="2"/>
  <c r="I12" i="1" l="1"/>
  <c r="I10" i="1"/>
  <c r="I11" i="1"/>
  <c r="I14" i="1"/>
  <c r="I16" i="1"/>
  <c r="I18" i="1"/>
  <c r="I20" i="1"/>
  <c r="I21" i="1"/>
  <c r="I23" i="1"/>
  <c r="I8" i="1"/>
  <c r="I2" i="1"/>
  <c r="I3" i="1"/>
  <c r="I15" i="1"/>
  <c r="I17" i="1"/>
  <c r="I19" i="1"/>
  <c r="I22" i="1"/>
  <c r="I24" i="1"/>
  <c r="I25" i="1"/>
  <c r="I4" i="1"/>
  <c r="I26" i="1"/>
  <c r="I5" i="1"/>
  <c r="I27" i="1"/>
  <c r="I6" i="1"/>
  <c r="I28" i="1"/>
  <c r="I7" i="1"/>
  <c r="I29" i="1"/>
  <c r="I30" i="1"/>
  <c r="I13" i="1"/>
  <c r="I9" i="1"/>
  <c r="I2" i="2" l="1"/>
  <c r="I7" i="2"/>
  <c r="I9" i="2"/>
  <c r="I4" i="2"/>
  <c r="I5" i="2"/>
  <c r="I6" i="2"/>
  <c r="I8" i="2"/>
  <c r="I3" i="2"/>
</calcChain>
</file>

<file path=xl/sharedStrings.xml><?xml version="1.0" encoding="utf-8"?>
<sst xmlns="http://schemas.openxmlformats.org/spreadsheetml/2006/main" count="169" uniqueCount="112">
  <si>
    <t>FirstName</t>
  </si>
  <si>
    <t>LastName</t>
  </si>
  <si>
    <t>School</t>
  </si>
  <si>
    <t>Category</t>
  </si>
  <si>
    <t>Austin</t>
  </si>
  <si>
    <t>Riley</t>
  </si>
  <si>
    <t>Wath Victoria J&amp;I</t>
  </si>
  <si>
    <t>U7B</t>
  </si>
  <si>
    <t>Arley</t>
  </si>
  <si>
    <t>Berry</t>
  </si>
  <si>
    <t>Mapleborough Green Primary</t>
  </si>
  <si>
    <t>Zachary</t>
  </si>
  <si>
    <t>Hutchinson</t>
  </si>
  <si>
    <t>Huntington Primary Academy</t>
  </si>
  <si>
    <t>Ellis</t>
  </si>
  <si>
    <t>Geall</t>
  </si>
  <si>
    <t>Greetland Academy</t>
  </si>
  <si>
    <t>Robert</t>
  </si>
  <si>
    <t>Dexter</t>
  </si>
  <si>
    <t>St Peter's CofE</t>
  </si>
  <si>
    <t>Jet</t>
  </si>
  <si>
    <t>DuToit</t>
  </si>
  <si>
    <t>Fransfield St Michaels</t>
  </si>
  <si>
    <t>Jamie</t>
  </si>
  <si>
    <t>Brown</t>
  </si>
  <si>
    <t>St Mary's Catholic Primary</t>
  </si>
  <si>
    <t>Noah</t>
  </si>
  <si>
    <t>Scholes</t>
  </si>
  <si>
    <t>Cross Lane Primary School</t>
  </si>
  <si>
    <t>Arthur</t>
  </si>
  <si>
    <t>Bairstow</t>
  </si>
  <si>
    <t>Crowlees J&amp;I</t>
  </si>
  <si>
    <t>Rory</t>
  </si>
  <si>
    <t>Stanton -Spencer</t>
  </si>
  <si>
    <t>St Josephs Hove Edge</t>
  </si>
  <si>
    <t>Joshua</t>
  </si>
  <si>
    <t>Pullen</t>
  </si>
  <si>
    <t>Eldwick Primary School</t>
  </si>
  <si>
    <t>Flynn</t>
  </si>
  <si>
    <t>Lambley</t>
  </si>
  <si>
    <t>Brockholes CofE</t>
  </si>
  <si>
    <t>Brodie</t>
  </si>
  <si>
    <t>Stewart</t>
  </si>
  <si>
    <t>Kirkroyds Infants</t>
  </si>
  <si>
    <t>William</t>
  </si>
  <si>
    <t>Young</t>
  </si>
  <si>
    <t>Longroyde Primary</t>
  </si>
  <si>
    <t>Stanley</t>
  </si>
  <si>
    <t>Warner</t>
  </si>
  <si>
    <t>Crossflatts Primary</t>
  </si>
  <si>
    <t>Louis</t>
  </si>
  <si>
    <t>Elsie</t>
  </si>
  <si>
    <t>Hughes</t>
  </si>
  <si>
    <t>Ripponden J&amp;I</t>
  </si>
  <si>
    <t>U7G</t>
  </si>
  <si>
    <t>Henry</t>
  </si>
  <si>
    <t>Charlie</t>
  </si>
  <si>
    <t>Mclean</t>
  </si>
  <si>
    <t>Netherthong Primary</t>
  </si>
  <si>
    <t>Ewan</t>
  </si>
  <si>
    <t>Plumb</t>
  </si>
  <si>
    <t>Kirkburton CofE</t>
  </si>
  <si>
    <t>Annie</t>
  </si>
  <si>
    <t>Fearne</t>
  </si>
  <si>
    <t>Woodlands C/E</t>
  </si>
  <si>
    <t>Elodie</t>
  </si>
  <si>
    <t>Jacob</t>
  </si>
  <si>
    <t>Peacock</t>
  </si>
  <si>
    <t>Wharton's Primary Otley</t>
  </si>
  <si>
    <t>Hannah</t>
  </si>
  <si>
    <t>Chorlton</t>
  </si>
  <si>
    <t>Gomersal St Mary's</t>
  </si>
  <si>
    <t>Dori</t>
  </si>
  <si>
    <t>Hindle</t>
  </si>
  <si>
    <t>Keelham Primary School</t>
  </si>
  <si>
    <t>Total</t>
  </si>
  <si>
    <t>Alfie</t>
  </si>
  <si>
    <t>Millar</t>
  </si>
  <si>
    <t>Boyle and Petyt Primary</t>
  </si>
  <si>
    <t>Freddie</t>
  </si>
  <si>
    <t>Watson</t>
  </si>
  <si>
    <t>Dringhouses Primary</t>
  </si>
  <si>
    <t>Isla</t>
  </si>
  <si>
    <t>Wimborne Infant School</t>
  </si>
  <si>
    <t>Imogen</t>
  </si>
  <si>
    <t>Hart</t>
  </si>
  <si>
    <t>Wickham Church of England Primary</t>
  </si>
  <si>
    <t>Event Count</t>
  </si>
  <si>
    <t>Lucy</t>
  </si>
  <si>
    <t>Genazzini</t>
  </si>
  <si>
    <t>Meon Infant School</t>
  </si>
  <si>
    <t>Bushell</t>
  </si>
  <si>
    <t>Ditcham Park School</t>
  </si>
  <si>
    <t>Rupert</t>
  </si>
  <si>
    <t>Pearce</t>
  </si>
  <si>
    <t>Alex</t>
  </si>
  <si>
    <t>Wilkes</t>
  </si>
  <si>
    <t>Jessie Young Husband Primary School</t>
  </si>
  <si>
    <t>Dylan</t>
  </si>
  <si>
    <t>Potter</t>
  </si>
  <si>
    <t>Johnny</t>
  </si>
  <si>
    <t>Milo</t>
  </si>
  <si>
    <t>Brian</t>
  </si>
  <si>
    <t>Fishborne CE Primary</t>
  </si>
  <si>
    <t>Thomas</t>
  </si>
  <si>
    <t>Meigh</t>
  </si>
  <si>
    <t>Botley Church of England Primary</t>
  </si>
  <si>
    <t>Jersey Winner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</si>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</sst>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0" borderId="0" xfId="0" quotePrefix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0" fontId="0" fillId="2" borderId="0" xfId="0" quotePrefix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2F76A-D365-4CFD-A5CE-B581BADEBEAD}">
  <dimension ref="A1:K30"/>
  <sheetViews>
    <sheetView tabSelected="1" zoomScaleNormal="100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6.28515625" bestFit="1" customWidth="1"/>
    <col min="3" max="3" width="34.7109375" bestFit="1" customWidth="1"/>
    <col min="4" max="4" width="13.42578125" style="3" bestFit="1" customWidth="1"/>
    <col min="5" max="5" width="15.42578125" style="3" customWidth="1"/>
    <col min="6" max="6" width="15.28515625" style="3" bestFit="1" customWidth="1"/>
    <col min="7" max="7" width="17.85546875" style="3" bestFit="1" customWidth="1"/>
    <col min="8" max="8" width="19" style="3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11" t="s">
        <v>0</v>
      </c>
      <c r="B1" s="11" t="s">
        <v>1</v>
      </c>
      <c r="C1" s="11" t="s">
        <v>2</v>
      </c>
      <c r="D1" s="12" t="s">
        <v>3</v>
      </c>
      <c r="E1" s="12" t="s">
        <v>108</v>
      </c>
      <c r="F1" s="12" t="s">
        <v>109</v>
      </c>
      <c r="G1" s="12" t="s">
        <v>110</v>
      </c>
      <c r="H1" s="12" t="s">
        <v>111</v>
      </c>
      <c r="I1" s="8" t="s">
        <v>75</v>
      </c>
      <c r="J1" s="10" t="s">
        <v>87</v>
      </c>
    </row>
    <row r="2" spans="1:11" x14ac:dyDescent="0.25">
      <c r="A2" s="4" t="s">
        <v>8</v>
      </c>
      <c r="B2" s="4" t="s">
        <v>9</v>
      </c>
      <c r="C2" s="4" t="s">
        <v>10</v>
      </c>
      <c r="D2" s="5" t="s">
        <v>7</v>
      </c>
      <c r="E2" s="16">
        <v>19</v>
      </c>
      <c r="F2" s="16">
        <v>20</v>
      </c>
      <c r="G2" s="13">
        <v>20</v>
      </c>
      <c r="H2" s="13">
        <v>19</v>
      </c>
      <c r="I2" s="15">
        <f>SUM(E2:H2)</f>
        <v>78</v>
      </c>
      <c r="J2" s="3">
        <f>COUNTA(E2:H2)</f>
        <v>4</v>
      </c>
      <c r="K2" s="14" t="s">
        <v>107</v>
      </c>
    </row>
    <row r="3" spans="1:11" x14ac:dyDescent="0.25">
      <c r="A3" s="1" t="s">
        <v>11</v>
      </c>
      <c r="B3" s="1" t="s">
        <v>12</v>
      </c>
      <c r="C3" s="1" t="s">
        <v>13</v>
      </c>
      <c r="D3" s="2" t="s">
        <v>7</v>
      </c>
      <c r="E3" s="6">
        <v>18</v>
      </c>
      <c r="F3" s="6"/>
      <c r="H3" s="3">
        <v>20</v>
      </c>
      <c r="I3" s="9">
        <f>SUM(E3:H3)</f>
        <v>38</v>
      </c>
      <c r="J3" s="3">
        <f>COUNTA(E3:H3)</f>
        <v>2</v>
      </c>
    </row>
    <row r="4" spans="1:11" x14ac:dyDescent="0.25">
      <c r="A4" s="1" t="s">
        <v>32</v>
      </c>
      <c r="B4" s="1" t="s">
        <v>33</v>
      </c>
      <c r="C4" s="1" t="s">
        <v>34</v>
      </c>
      <c r="D4" s="2" t="s">
        <v>7</v>
      </c>
      <c r="E4" s="6">
        <v>11</v>
      </c>
      <c r="F4" s="6">
        <v>19</v>
      </c>
      <c r="I4" s="9">
        <f>SUM(E4:H4)</f>
        <v>30</v>
      </c>
      <c r="J4" s="3">
        <f>COUNTA(E4:H4)</f>
        <v>2</v>
      </c>
    </row>
    <row r="5" spans="1:11" x14ac:dyDescent="0.25">
      <c r="A5" s="1" t="s">
        <v>38</v>
      </c>
      <c r="B5" s="1" t="s">
        <v>39</v>
      </c>
      <c r="C5" s="1" t="s">
        <v>40</v>
      </c>
      <c r="D5" s="2" t="s">
        <v>7</v>
      </c>
      <c r="E5" s="6">
        <v>9</v>
      </c>
      <c r="F5" s="6"/>
      <c r="H5" s="3">
        <v>16</v>
      </c>
      <c r="I5" s="9">
        <f>SUM(E5:H5)</f>
        <v>25</v>
      </c>
      <c r="J5" s="3">
        <f>COUNTA(E5:H5)</f>
        <v>2</v>
      </c>
    </row>
    <row r="6" spans="1:11" x14ac:dyDescent="0.25">
      <c r="A6" s="1" t="s">
        <v>44</v>
      </c>
      <c r="B6" s="1" t="s">
        <v>45</v>
      </c>
      <c r="C6" s="1" t="s">
        <v>46</v>
      </c>
      <c r="D6" s="2" t="s">
        <v>7</v>
      </c>
      <c r="E6" s="6">
        <v>7</v>
      </c>
      <c r="F6" s="6"/>
      <c r="H6" s="3">
        <v>17</v>
      </c>
      <c r="I6" s="9">
        <f>SUM(E6:H6)</f>
        <v>24</v>
      </c>
      <c r="J6" s="3">
        <f>COUNTA(E6:H6)</f>
        <v>2</v>
      </c>
    </row>
    <row r="7" spans="1:11" x14ac:dyDescent="0.25">
      <c r="A7" s="1" t="s">
        <v>50</v>
      </c>
      <c r="B7" s="1" t="s">
        <v>33</v>
      </c>
      <c r="C7" s="1" t="s">
        <v>34</v>
      </c>
      <c r="D7" s="2" t="s">
        <v>7</v>
      </c>
      <c r="E7" s="6">
        <v>5</v>
      </c>
      <c r="F7" s="6">
        <v>17</v>
      </c>
      <c r="I7" s="9">
        <f>SUM(E7:H7)</f>
        <v>22</v>
      </c>
      <c r="J7" s="3">
        <f>COUNTA(E7:H7)</f>
        <v>2</v>
      </c>
    </row>
    <row r="8" spans="1:11" x14ac:dyDescent="0.25">
      <c r="A8" s="1" t="s">
        <v>4</v>
      </c>
      <c r="B8" s="1" t="s">
        <v>5</v>
      </c>
      <c r="C8" s="1" t="s">
        <v>6</v>
      </c>
      <c r="D8" s="2" t="s">
        <v>7</v>
      </c>
      <c r="E8" s="6">
        <v>20</v>
      </c>
      <c r="F8" s="6"/>
      <c r="I8" s="9">
        <f>SUM(E8:H8)</f>
        <v>20</v>
      </c>
      <c r="J8" s="3">
        <f>COUNTA(E8:H8)</f>
        <v>1</v>
      </c>
    </row>
    <row r="9" spans="1:11" x14ac:dyDescent="0.25">
      <c r="A9" s="1" t="s">
        <v>23</v>
      </c>
      <c r="B9" s="1" t="s">
        <v>91</v>
      </c>
      <c r="C9" s="1" t="s">
        <v>92</v>
      </c>
      <c r="D9" s="2" t="s">
        <v>7</v>
      </c>
      <c r="E9" s="6"/>
      <c r="F9" s="6"/>
      <c r="G9" s="3">
        <v>19</v>
      </c>
      <c r="H9" s="6"/>
      <c r="I9" s="9">
        <f>SUM(E9:H9)</f>
        <v>19</v>
      </c>
      <c r="J9" s="3">
        <f>COUNTA(E9:H9)</f>
        <v>1</v>
      </c>
    </row>
    <row r="10" spans="1:11" x14ac:dyDescent="0.25">
      <c r="A10" s="1" t="s">
        <v>76</v>
      </c>
      <c r="B10" s="1" t="s">
        <v>77</v>
      </c>
      <c r="C10" s="1" t="s">
        <v>78</v>
      </c>
      <c r="D10" s="3" t="s">
        <v>7</v>
      </c>
      <c r="E10" s="6"/>
      <c r="F10" s="6"/>
      <c r="H10" s="3">
        <v>18</v>
      </c>
      <c r="I10" s="9">
        <f>SUM(E10:H10)</f>
        <v>18</v>
      </c>
      <c r="J10" s="3">
        <f>COUNTA(E10:H10)</f>
        <v>1</v>
      </c>
    </row>
    <row r="11" spans="1:11" x14ac:dyDescent="0.25">
      <c r="A11" s="1" t="s">
        <v>93</v>
      </c>
      <c r="B11" s="1" t="s">
        <v>94</v>
      </c>
      <c r="C11" s="1" t="s">
        <v>92</v>
      </c>
      <c r="D11" s="2" t="s">
        <v>7</v>
      </c>
      <c r="E11" s="6"/>
      <c r="F11" s="6"/>
      <c r="G11" s="3">
        <v>18</v>
      </c>
      <c r="I11" s="9">
        <f>SUM(E11:H11)</f>
        <v>18</v>
      </c>
      <c r="J11" s="3">
        <f>COUNTA(E11:H11)</f>
        <v>1</v>
      </c>
    </row>
    <row r="12" spans="1:11" x14ac:dyDescent="0.25">
      <c r="A12" s="1" t="s">
        <v>66</v>
      </c>
      <c r="B12" s="1" t="s">
        <v>67</v>
      </c>
      <c r="C12" s="1" t="s">
        <v>68</v>
      </c>
      <c r="D12" s="3" t="s">
        <v>7</v>
      </c>
      <c r="E12" s="6"/>
      <c r="F12" s="6">
        <v>18</v>
      </c>
      <c r="H12" s="6"/>
      <c r="I12" s="9">
        <f>SUM(E12:H12)</f>
        <v>18</v>
      </c>
      <c r="J12" s="3">
        <f>COUNTA(E12:H12)</f>
        <v>1</v>
      </c>
    </row>
    <row r="13" spans="1:11" x14ac:dyDescent="0.25">
      <c r="A13" s="1" t="s">
        <v>59</v>
      </c>
      <c r="B13" s="1" t="s">
        <v>60</v>
      </c>
      <c r="C13" s="1" t="s">
        <v>61</v>
      </c>
      <c r="D13" s="2" t="s">
        <v>7</v>
      </c>
      <c r="E13" s="6">
        <v>2</v>
      </c>
      <c r="F13" s="6"/>
      <c r="H13" s="3">
        <v>15</v>
      </c>
      <c r="I13" s="9">
        <f>SUM(E13:H13)</f>
        <v>17</v>
      </c>
      <c r="J13" s="3">
        <f>COUNTA(E13:H13)</f>
        <v>2</v>
      </c>
    </row>
    <row r="14" spans="1:11" x14ac:dyDescent="0.25">
      <c r="A14" s="1" t="s">
        <v>95</v>
      </c>
      <c r="B14" s="1" t="s">
        <v>96</v>
      </c>
      <c r="C14" s="1" t="s">
        <v>97</v>
      </c>
      <c r="D14" s="2" t="s">
        <v>7</v>
      </c>
      <c r="E14" s="6"/>
      <c r="F14" s="6"/>
      <c r="G14" s="3">
        <v>17</v>
      </c>
      <c r="I14" s="9">
        <f>SUM(E14:H14)</f>
        <v>17</v>
      </c>
      <c r="J14" s="3">
        <f>COUNTA(E14:H14)</f>
        <v>1</v>
      </c>
    </row>
    <row r="15" spans="1:11" x14ac:dyDescent="0.25">
      <c r="A15" s="1" t="s">
        <v>14</v>
      </c>
      <c r="B15" s="1" t="s">
        <v>15</v>
      </c>
      <c r="C15" s="1" t="s">
        <v>16</v>
      </c>
      <c r="D15" s="2" t="s">
        <v>7</v>
      </c>
      <c r="E15" s="6">
        <v>17</v>
      </c>
      <c r="F15" s="6"/>
      <c r="I15" s="9">
        <f>SUM(E15:H15)</f>
        <v>17</v>
      </c>
      <c r="J15" s="3">
        <f>COUNTA(E15:H15)</f>
        <v>1</v>
      </c>
    </row>
    <row r="16" spans="1:11" x14ac:dyDescent="0.25">
      <c r="A16" s="1" t="s">
        <v>98</v>
      </c>
      <c r="B16" s="1" t="s">
        <v>99</v>
      </c>
      <c r="C16" s="1" t="s">
        <v>92</v>
      </c>
      <c r="D16" s="2" t="s">
        <v>7</v>
      </c>
      <c r="E16" s="6"/>
      <c r="F16" s="6"/>
      <c r="G16" s="3">
        <v>16</v>
      </c>
      <c r="I16" s="9">
        <f>SUM(E16:H16)</f>
        <v>16</v>
      </c>
      <c r="J16" s="3">
        <f>COUNTA(E16:H16)</f>
        <v>1</v>
      </c>
    </row>
    <row r="17" spans="1:10" x14ac:dyDescent="0.25">
      <c r="A17" s="1" t="s">
        <v>17</v>
      </c>
      <c r="B17" s="1" t="s">
        <v>18</v>
      </c>
      <c r="C17" s="1" t="s">
        <v>19</v>
      </c>
      <c r="D17" s="2" t="s">
        <v>7</v>
      </c>
      <c r="E17" s="6">
        <v>16</v>
      </c>
      <c r="F17" s="6"/>
      <c r="I17" s="9">
        <f>SUM(E17:H17)</f>
        <v>16</v>
      </c>
      <c r="J17" s="3">
        <f>COUNTA(E17:H17)</f>
        <v>1</v>
      </c>
    </row>
    <row r="18" spans="1:10" x14ac:dyDescent="0.25">
      <c r="A18" s="1" t="s">
        <v>100</v>
      </c>
      <c r="B18" s="1" t="s">
        <v>42</v>
      </c>
      <c r="C18" s="1" t="s">
        <v>92</v>
      </c>
      <c r="D18" s="2" t="s">
        <v>7</v>
      </c>
      <c r="E18" s="6"/>
      <c r="F18" s="6"/>
      <c r="G18" s="3">
        <v>15</v>
      </c>
      <c r="I18" s="9">
        <f>SUM(E18:H18)</f>
        <v>15</v>
      </c>
      <c r="J18" s="3">
        <f>COUNTA(E18:H18)</f>
        <v>1</v>
      </c>
    </row>
    <row r="19" spans="1:10" x14ac:dyDescent="0.25">
      <c r="A19" s="1" t="s">
        <v>20</v>
      </c>
      <c r="B19" s="1" t="s">
        <v>21</v>
      </c>
      <c r="C19" s="1" t="s">
        <v>22</v>
      </c>
      <c r="D19" s="2" t="s">
        <v>7</v>
      </c>
      <c r="E19" s="6">
        <v>15</v>
      </c>
      <c r="F19" s="6"/>
      <c r="I19" s="9">
        <f>SUM(E19:H19)</f>
        <v>15</v>
      </c>
      <c r="J19" s="3">
        <f>COUNTA(E19:H19)</f>
        <v>1</v>
      </c>
    </row>
    <row r="20" spans="1:10" x14ac:dyDescent="0.25">
      <c r="A20" s="1" t="s">
        <v>79</v>
      </c>
      <c r="B20" s="1" t="s">
        <v>80</v>
      </c>
      <c r="C20" s="1" t="s">
        <v>81</v>
      </c>
      <c r="D20" s="3" t="s">
        <v>7</v>
      </c>
      <c r="E20" s="6"/>
      <c r="F20" s="6"/>
      <c r="H20" s="3">
        <v>14</v>
      </c>
      <c r="I20" s="9">
        <f>SUM(E20:H20)</f>
        <v>14</v>
      </c>
      <c r="J20" s="3">
        <f>COUNTA(E20:H20)</f>
        <v>1</v>
      </c>
    </row>
    <row r="21" spans="1:10" x14ac:dyDescent="0.25">
      <c r="A21" s="1" t="s">
        <v>101</v>
      </c>
      <c r="B21" s="1" t="s">
        <v>102</v>
      </c>
      <c r="C21" s="1" t="s">
        <v>103</v>
      </c>
      <c r="D21" s="2" t="s">
        <v>7</v>
      </c>
      <c r="E21" s="6"/>
      <c r="F21" s="6"/>
      <c r="G21" s="3">
        <v>14</v>
      </c>
      <c r="I21" s="9">
        <f>SUM(E21:H21)</f>
        <v>14</v>
      </c>
      <c r="J21" s="3">
        <f>COUNTA(E21:H21)</f>
        <v>1</v>
      </c>
    </row>
    <row r="22" spans="1:10" x14ac:dyDescent="0.25">
      <c r="A22" s="1" t="s">
        <v>23</v>
      </c>
      <c r="B22" s="1" t="s">
        <v>24</v>
      </c>
      <c r="C22" s="1" t="s">
        <v>25</v>
      </c>
      <c r="D22" s="2" t="s">
        <v>7</v>
      </c>
      <c r="E22" s="6">
        <v>14</v>
      </c>
      <c r="F22" s="6"/>
      <c r="I22" s="9">
        <f>SUM(E22:H22)</f>
        <v>14</v>
      </c>
      <c r="J22" s="3">
        <f>COUNTA(E22:H22)</f>
        <v>1</v>
      </c>
    </row>
    <row r="23" spans="1:10" x14ac:dyDescent="0.25">
      <c r="A23" s="1" t="s">
        <v>104</v>
      </c>
      <c r="B23" s="1" t="s">
        <v>105</v>
      </c>
      <c r="C23" s="1" t="s">
        <v>106</v>
      </c>
      <c r="D23" s="2" t="s">
        <v>7</v>
      </c>
      <c r="E23" s="6"/>
      <c r="F23" s="6"/>
      <c r="G23" s="3">
        <v>13</v>
      </c>
      <c r="I23" s="9">
        <f>SUM(E23:H23)</f>
        <v>13</v>
      </c>
      <c r="J23" s="3">
        <f>COUNTA(E23:H23)</f>
        <v>1</v>
      </c>
    </row>
    <row r="24" spans="1:10" x14ac:dyDescent="0.25">
      <c r="A24" s="1" t="s">
        <v>26</v>
      </c>
      <c r="B24" s="1" t="s">
        <v>27</v>
      </c>
      <c r="C24" s="1" t="s">
        <v>28</v>
      </c>
      <c r="D24" s="2" t="s">
        <v>7</v>
      </c>
      <c r="E24" s="6">
        <v>13</v>
      </c>
      <c r="F24" s="6"/>
      <c r="I24" s="9">
        <f>SUM(E24:H24)</f>
        <v>13</v>
      </c>
      <c r="J24" s="3">
        <f>COUNTA(E24:H24)</f>
        <v>1</v>
      </c>
    </row>
    <row r="25" spans="1:10" x14ac:dyDescent="0.25">
      <c r="A25" s="1" t="s">
        <v>29</v>
      </c>
      <c r="B25" s="1" t="s">
        <v>30</v>
      </c>
      <c r="C25" s="1" t="s">
        <v>31</v>
      </c>
      <c r="D25" s="2" t="s">
        <v>7</v>
      </c>
      <c r="E25" s="6">
        <v>12</v>
      </c>
      <c r="F25" s="6"/>
      <c r="I25" s="9">
        <f>SUM(E25:H25)</f>
        <v>12</v>
      </c>
      <c r="J25" s="3">
        <f>COUNTA(E25:H25)</f>
        <v>1</v>
      </c>
    </row>
    <row r="26" spans="1:10" x14ac:dyDescent="0.25">
      <c r="A26" s="1" t="s">
        <v>35</v>
      </c>
      <c r="B26" s="1" t="s">
        <v>36</v>
      </c>
      <c r="C26" s="1" t="s">
        <v>37</v>
      </c>
      <c r="D26" s="2" t="s">
        <v>7</v>
      </c>
      <c r="E26" s="6">
        <v>10</v>
      </c>
      <c r="F26" s="6"/>
      <c r="I26" s="9">
        <f>SUM(E26:H26)</f>
        <v>10</v>
      </c>
      <c r="J26" s="3">
        <f>COUNTA(E26:H26)</f>
        <v>1</v>
      </c>
    </row>
    <row r="27" spans="1:10" x14ac:dyDescent="0.25">
      <c r="A27" s="1" t="s">
        <v>41</v>
      </c>
      <c r="B27" s="1" t="s">
        <v>42</v>
      </c>
      <c r="C27" s="1" t="s">
        <v>43</v>
      </c>
      <c r="D27" s="2" t="s">
        <v>7</v>
      </c>
      <c r="E27" s="6">
        <v>8</v>
      </c>
      <c r="F27" s="6"/>
      <c r="I27" s="9">
        <f>SUM(E27:H27)</f>
        <v>8</v>
      </c>
      <c r="J27" s="3">
        <f>COUNTA(E27:H27)</f>
        <v>1</v>
      </c>
    </row>
    <row r="28" spans="1:10" x14ac:dyDescent="0.25">
      <c r="A28" s="1" t="s">
        <v>47</v>
      </c>
      <c r="B28" s="1" t="s">
        <v>48</v>
      </c>
      <c r="C28" s="1" t="s">
        <v>49</v>
      </c>
      <c r="D28" s="2" t="s">
        <v>7</v>
      </c>
      <c r="E28" s="6">
        <v>6</v>
      </c>
      <c r="F28" s="6"/>
      <c r="I28" s="9">
        <f>SUM(E28:H28)</f>
        <v>6</v>
      </c>
      <c r="J28" s="3">
        <f>COUNTA(E28:H28)</f>
        <v>1</v>
      </c>
    </row>
    <row r="29" spans="1:10" x14ac:dyDescent="0.25">
      <c r="A29" s="1" t="s">
        <v>55</v>
      </c>
      <c r="B29" s="1" t="s">
        <v>30</v>
      </c>
      <c r="C29" s="1" t="s">
        <v>31</v>
      </c>
      <c r="D29" s="2" t="s">
        <v>7</v>
      </c>
      <c r="E29" s="6">
        <v>4</v>
      </c>
      <c r="F29" s="6"/>
      <c r="I29" s="9">
        <f>SUM(E29:H29)</f>
        <v>4</v>
      </c>
      <c r="J29" s="3">
        <f>COUNTA(E29:H29)</f>
        <v>1</v>
      </c>
    </row>
    <row r="30" spans="1:10" x14ac:dyDescent="0.25">
      <c r="A30" s="1" t="s">
        <v>56</v>
      </c>
      <c r="B30" s="1" t="s">
        <v>57</v>
      </c>
      <c r="C30" s="1" t="s">
        <v>58</v>
      </c>
      <c r="D30" s="2" t="s">
        <v>7</v>
      </c>
      <c r="E30" s="6">
        <v>3</v>
      </c>
      <c r="F30" s="6"/>
      <c r="I30" s="9">
        <f>SUM(E30:H30)</f>
        <v>3</v>
      </c>
      <c r="J30" s="3">
        <f>COUNTA(E30:H30)</f>
        <v>1</v>
      </c>
    </row>
  </sheetData>
  <autoFilter ref="A1:K30" xr:uid="{443154E8-DCBB-4BBF-9532-A3766BBC05B9}">
    <sortState ref="A2:K30">
      <sortCondition descending="1" ref="I1:I30"/>
    </sortState>
  </autoFilter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24BC9-0487-4E98-85A5-21949746C147}">
  <dimension ref="A1:J9"/>
  <sheetViews>
    <sheetView workbookViewId="0"/>
  </sheetViews>
  <sheetFormatPr defaultRowHeight="15" x14ac:dyDescent="0.25"/>
  <cols>
    <col min="1" max="1" width="12.42578125" bestFit="1" customWidth="1"/>
    <col min="2" max="2" width="12" bestFit="1" customWidth="1"/>
    <col min="3" max="3" width="33.425781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</cols>
  <sheetData>
    <row r="1" spans="1:10" x14ac:dyDescent="0.25">
      <c r="A1" s="11" t="s">
        <v>0</v>
      </c>
      <c r="B1" s="11" t="s">
        <v>1</v>
      </c>
      <c r="C1" s="11" t="s">
        <v>2</v>
      </c>
      <c r="D1" s="12" t="s">
        <v>3</v>
      </c>
      <c r="E1" s="12" t="s">
        <v>108</v>
      </c>
      <c r="F1" s="12" t="s">
        <v>109</v>
      </c>
      <c r="G1" s="12" t="s">
        <v>110</v>
      </c>
      <c r="H1" s="12" t="s">
        <v>111</v>
      </c>
      <c r="I1" s="8" t="s">
        <v>75</v>
      </c>
      <c r="J1" s="10" t="s">
        <v>87</v>
      </c>
    </row>
    <row r="2" spans="1:10" x14ac:dyDescent="0.25">
      <c r="A2" s="1" t="s">
        <v>82</v>
      </c>
      <c r="B2" s="1" t="s">
        <v>80</v>
      </c>
      <c r="C2" s="1" t="s">
        <v>83</v>
      </c>
      <c r="D2" s="3" t="s">
        <v>54</v>
      </c>
      <c r="E2" s="7"/>
      <c r="F2" s="7"/>
      <c r="G2" s="3">
        <v>20</v>
      </c>
      <c r="H2" s="7"/>
      <c r="I2" s="9">
        <f>SUM(E2:H2)</f>
        <v>20</v>
      </c>
      <c r="J2" s="3">
        <f>COUNTA(E2:H2)</f>
        <v>1</v>
      </c>
    </row>
    <row r="3" spans="1:10" x14ac:dyDescent="0.25">
      <c r="A3" s="1" t="s">
        <v>51</v>
      </c>
      <c r="B3" s="1" t="s">
        <v>52</v>
      </c>
      <c r="C3" s="1" t="s">
        <v>53</v>
      </c>
      <c r="D3" s="2" t="s">
        <v>54</v>
      </c>
      <c r="E3" s="2">
        <v>20</v>
      </c>
      <c r="F3" s="7"/>
      <c r="G3" s="7"/>
      <c r="H3" s="7"/>
      <c r="I3" s="9">
        <f>SUM(E3:H3)</f>
        <v>20</v>
      </c>
      <c r="J3" s="3">
        <f>COUNTA(E3:H3)</f>
        <v>1</v>
      </c>
    </row>
    <row r="4" spans="1:10" x14ac:dyDescent="0.25">
      <c r="A4" s="1" t="s">
        <v>69</v>
      </c>
      <c r="B4" s="1" t="s">
        <v>70</v>
      </c>
      <c r="C4" s="1" t="s">
        <v>71</v>
      </c>
      <c r="D4" s="2" t="s">
        <v>54</v>
      </c>
      <c r="E4" s="6"/>
      <c r="F4" s="3">
        <v>20</v>
      </c>
      <c r="G4" s="7"/>
      <c r="H4" s="7"/>
      <c r="I4" s="9">
        <f>SUM(E4:H4)</f>
        <v>20</v>
      </c>
      <c r="J4" s="3">
        <f>COUNTA(E4:H4)</f>
        <v>1</v>
      </c>
    </row>
    <row r="5" spans="1:10" x14ac:dyDescent="0.25">
      <c r="A5" s="1" t="s">
        <v>72</v>
      </c>
      <c r="B5" s="1" t="s">
        <v>73</v>
      </c>
      <c r="C5" s="1" t="s">
        <v>74</v>
      </c>
      <c r="D5" s="2" t="s">
        <v>54</v>
      </c>
      <c r="E5" s="7"/>
      <c r="F5" s="7"/>
      <c r="G5" s="7"/>
      <c r="H5" s="3">
        <v>20</v>
      </c>
      <c r="I5" s="9">
        <f>SUM(E5:H5)</f>
        <v>20</v>
      </c>
      <c r="J5" s="3">
        <f>COUNTA(E5:H5)</f>
        <v>1</v>
      </c>
    </row>
    <row r="6" spans="1:10" x14ac:dyDescent="0.25">
      <c r="A6" s="1" t="s">
        <v>84</v>
      </c>
      <c r="B6" s="1" t="s">
        <v>85</v>
      </c>
      <c r="C6" s="1" t="s">
        <v>86</v>
      </c>
      <c r="D6" s="3" t="s">
        <v>54</v>
      </c>
      <c r="E6" s="7"/>
      <c r="F6" s="7"/>
      <c r="G6" s="3">
        <v>19</v>
      </c>
      <c r="H6" s="7"/>
      <c r="I6" s="9">
        <f>SUM(E6:H6)</f>
        <v>19</v>
      </c>
      <c r="J6" s="3">
        <f>COUNTA(E6:H6)</f>
        <v>1</v>
      </c>
    </row>
    <row r="7" spans="1:10" x14ac:dyDescent="0.25">
      <c r="A7" s="1" t="s">
        <v>62</v>
      </c>
      <c r="B7" s="1" t="s">
        <v>63</v>
      </c>
      <c r="C7" s="1" t="s">
        <v>64</v>
      </c>
      <c r="D7" s="2" t="s">
        <v>54</v>
      </c>
      <c r="E7" s="2">
        <v>19</v>
      </c>
      <c r="F7" s="7"/>
      <c r="G7" s="7"/>
      <c r="H7" s="7"/>
      <c r="I7" s="9">
        <f>SUM(E7:H7)</f>
        <v>19</v>
      </c>
      <c r="J7" s="3">
        <f>COUNTA(E7:H7)</f>
        <v>1</v>
      </c>
    </row>
    <row r="8" spans="1:10" x14ac:dyDescent="0.25">
      <c r="A8" s="1" t="s">
        <v>88</v>
      </c>
      <c r="B8" s="1" t="s">
        <v>89</v>
      </c>
      <c r="C8" s="1" t="s">
        <v>90</v>
      </c>
      <c r="D8" s="3" t="s">
        <v>54</v>
      </c>
      <c r="E8" s="7"/>
      <c r="F8" s="7"/>
      <c r="G8" s="3">
        <v>18</v>
      </c>
      <c r="H8" s="7"/>
      <c r="I8" s="9">
        <f>SUM(E8:H8)</f>
        <v>18</v>
      </c>
      <c r="J8" s="3">
        <f>COUNTA(E8:H8)</f>
        <v>1</v>
      </c>
    </row>
    <row r="9" spans="1:10" x14ac:dyDescent="0.25">
      <c r="A9" s="1" t="s">
        <v>65</v>
      </c>
      <c r="B9" s="1" t="s">
        <v>15</v>
      </c>
      <c r="C9" s="1" t="s">
        <v>16</v>
      </c>
      <c r="D9" s="2" t="s">
        <v>54</v>
      </c>
      <c r="E9" s="2">
        <v>18</v>
      </c>
      <c r="F9" s="7"/>
      <c r="G9" s="7"/>
      <c r="H9" s="7"/>
      <c r="I9" s="9">
        <f>SUM(E9:H9)</f>
        <v>18</v>
      </c>
      <c r="J9" s="3">
        <f>COUNTA(E9:H9)</f>
        <v>1</v>
      </c>
    </row>
  </sheetData>
  <autoFilter ref="A1:J9" xr:uid="{D9E6CB96-A234-47D2-BFD7-585CB0BDD40C}">
    <sortState ref="A2:J9">
      <sortCondition descending="1" ref="I1:I9"/>
    </sortState>
  </autoFilter>
  <sortState ref="A2:J24">
    <sortCondition descending="1" ref="I2:I24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U7B</vt:lpstr>
      <vt:lpstr>U7G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2018-08-17T21:30:40Z</dcterms:created>
  <dcterms:modified xsi:type="dcterms:W3CDTF">2018-08-20T22:33:14Z</dcterms:modified>
</cp:coreProperties>
</file>