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92938FDD-25A8-49C2-82DF-56C88C580F0F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U15B" sheetId="10" r:id="rId1"/>
    <sheet name="U15G" sheetId="8" r:id="rId2"/>
  </sheets>
  <definedNames>
    <definedName name="_xlnm._FilterDatabase" localSheetId="0" hidden="1">U15B!$A$1:$P$18</definedName>
    <definedName name="_xlnm._FilterDatabase" localSheetId="1" hidden="1">U15G!$A$1:$P$7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0" l="1"/>
  <c r="E10" i="10"/>
  <c r="E14" i="10"/>
  <c r="E12" i="10"/>
  <c r="E6" i="10"/>
  <c r="E9" i="10"/>
  <c r="E2" i="10"/>
  <c r="E3" i="10"/>
  <c r="E5" i="10"/>
  <c r="E18" i="10"/>
  <c r="E17" i="10"/>
  <c r="E16" i="10"/>
  <c r="E15" i="10"/>
  <c r="E13" i="10"/>
  <c r="E11" i="10"/>
  <c r="E8" i="10"/>
  <c r="E4" i="10"/>
  <c r="E5" i="8"/>
  <c r="E6" i="8"/>
  <c r="E7" i="8"/>
  <c r="E2" i="8"/>
  <c r="E3" i="8"/>
  <c r="E4" i="8"/>
</calcChain>
</file>

<file path=xl/sharedStrings.xml><?xml version="1.0" encoding="utf-8"?>
<sst xmlns="http://schemas.openxmlformats.org/spreadsheetml/2006/main" count="134" uniqueCount="83">
  <si>
    <t>FirstName</t>
  </si>
  <si>
    <t>LastName</t>
  </si>
  <si>
    <t>School</t>
  </si>
  <si>
    <t>Category</t>
  </si>
  <si>
    <t>Yorks CX Position</t>
  </si>
  <si>
    <t>Yorks CX Points</t>
  </si>
  <si>
    <t>Yorks Rollers Position</t>
  </si>
  <si>
    <t>Yorks Rollers Points</t>
  </si>
  <si>
    <t>Yorks Circuit Position</t>
  </si>
  <si>
    <t>Yorks Circuit Points</t>
  </si>
  <si>
    <t>Yorks TT Position</t>
  </si>
  <si>
    <t>Yorks TT Points</t>
  </si>
  <si>
    <t>Yorks Grass Track Position</t>
  </si>
  <si>
    <t>Yorks Grass Track Points</t>
  </si>
  <si>
    <t>Total</t>
  </si>
  <si>
    <t>Position</t>
  </si>
  <si>
    <t>Jackson</t>
  </si>
  <si>
    <t>Thomas</t>
  </si>
  <si>
    <t>Matthew</t>
  </si>
  <si>
    <t>1st</t>
  </si>
  <si>
    <t>2nd</t>
  </si>
  <si>
    <t>Riley</t>
  </si>
  <si>
    <t>Samuel</t>
  </si>
  <si>
    <t>Elwell</t>
  </si>
  <si>
    <t>Jack</t>
  </si>
  <si>
    <t>Holmfirth High School</t>
  </si>
  <si>
    <t>Ackroyd</t>
  </si>
  <si>
    <t>Queensbury Academy</t>
  </si>
  <si>
    <t>Ilkley Grammar</t>
  </si>
  <si>
    <t>Ben</t>
  </si>
  <si>
    <t>King James</t>
  </si>
  <si>
    <t>Penistone Grammar</t>
  </si>
  <si>
    <t>North Halifax Grammar School</t>
  </si>
  <si>
    <t>Houlihan</t>
  </si>
  <si>
    <t>Prince Henry's Grammar</t>
  </si>
  <si>
    <t>U15B</t>
  </si>
  <si>
    <t>Ramsden</t>
  </si>
  <si>
    <t>Shelley College</t>
  </si>
  <si>
    <t>Chloe</t>
  </si>
  <si>
    <t>Hinchcliffe</t>
  </si>
  <si>
    <t>U15G</t>
  </si>
  <si>
    <t>Charles</t>
  </si>
  <si>
    <t>Engley</t>
  </si>
  <si>
    <t>Manor Academy</t>
  </si>
  <si>
    <t>Henry</t>
  </si>
  <si>
    <t>Hollyman</t>
  </si>
  <si>
    <t>Shelley High School</t>
  </si>
  <si>
    <t>Adam</t>
  </si>
  <si>
    <t>Royds Hall Community</t>
  </si>
  <si>
    <t>Yates</t>
  </si>
  <si>
    <t>Morris</t>
  </si>
  <si>
    <t>Morgan</t>
  </si>
  <si>
    <t>Crussell</t>
  </si>
  <si>
    <t>Spike</t>
  </si>
  <si>
    <t>Horsforth School</t>
  </si>
  <si>
    <t>Ruby</t>
  </si>
  <si>
    <t>Marcus</t>
  </si>
  <si>
    <t>Higley</t>
  </si>
  <si>
    <t>Tom</t>
  </si>
  <si>
    <t>Blenkinsop</t>
  </si>
  <si>
    <t>Bungley Grammar</t>
  </si>
  <si>
    <t>Firth</t>
  </si>
  <si>
    <t>Skipton Girls High School</t>
  </si>
  <si>
    <t>Finn</t>
  </si>
  <si>
    <t>Coll</t>
  </si>
  <si>
    <t>Allerton Grange School</t>
  </si>
  <si>
    <t>Max</t>
  </si>
  <si>
    <t>Krasinski</t>
  </si>
  <si>
    <t>Roundhay High School</t>
  </si>
  <si>
    <t>Ed</t>
  </si>
  <si>
    <t>Mullier</t>
  </si>
  <si>
    <t>Theo</t>
  </si>
  <si>
    <t>Jaques</t>
  </si>
  <si>
    <t>Elora</t>
  </si>
  <si>
    <t>Foley</t>
  </si>
  <si>
    <t>Abbey Grange Academy</t>
  </si>
  <si>
    <t>Elanor</t>
  </si>
  <si>
    <t>Hunt</t>
  </si>
  <si>
    <t>Heighton</t>
  </si>
  <si>
    <t>Sedgefield Community School</t>
  </si>
  <si>
    <t>George</t>
  </si>
  <si>
    <t>Radcliffe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</si>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</sst>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vertical="center"/>
    </xf>
    <xf numFmtId="1" fontId="0" fillId="2" borderId="0" xfId="0" applyNumberForma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1" fontId="0" fillId="0" borderId="0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75E2C-2260-47A7-A649-415280667FF1}">
  <dimension ref="A1:P18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0" width="13" style="8" bestFit="1" customWidth="1"/>
    <col min="11" max="11" width="13" style="20" bestFit="1" customWidth="1"/>
    <col min="12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18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7" t="s">
        <v>63</v>
      </c>
      <c r="B2" s="17" t="s">
        <v>64</v>
      </c>
      <c r="C2" s="17" t="s">
        <v>65</v>
      </c>
      <c r="D2" s="15" t="s">
        <v>35</v>
      </c>
      <c r="E2" s="16">
        <f t="shared" ref="E2:E18" si="0">SUM(H2,J2,L2,N2,P2)</f>
        <v>19</v>
      </c>
      <c r="F2" s="16" t="s">
        <v>19</v>
      </c>
      <c r="G2" s="12"/>
      <c r="H2" s="11"/>
      <c r="I2" s="12"/>
      <c r="J2" s="13"/>
      <c r="K2" s="19">
        <v>1</v>
      </c>
      <c r="L2" s="13">
        <v>10</v>
      </c>
      <c r="M2" s="12">
        <v>2</v>
      </c>
      <c r="N2" s="13">
        <v>9</v>
      </c>
      <c r="O2" s="12"/>
    </row>
    <row r="3" spans="1:16" x14ac:dyDescent="0.25">
      <c r="A3" s="14" t="s">
        <v>58</v>
      </c>
      <c r="B3" s="14" t="s">
        <v>59</v>
      </c>
      <c r="C3" s="14" t="s">
        <v>60</v>
      </c>
      <c r="D3" s="15" t="s">
        <v>35</v>
      </c>
      <c r="E3" s="16">
        <f t="shared" si="0"/>
        <v>17</v>
      </c>
      <c r="F3" s="15" t="s">
        <v>20</v>
      </c>
      <c r="G3" s="12"/>
      <c r="H3" s="9"/>
      <c r="I3" s="12">
        <v>2</v>
      </c>
      <c r="J3" s="9">
        <v>9</v>
      </c>
      <c r="K3" s="19">
        <v>3</v>
      </c>
      <c r="L3" s="9">
        <v>8</v>
      </c>
      <c r="M3" s="12"/>
      <c r="N3" s="9"/>
      <c r="O3" s="12"/>
      <c r="P3" s="9"/>
    </row>
    <row r="4" spans="1:16" x14ac:dyDescent="0.25">
      <c r="A4" s="7" t="s">
        <v>29</v>
      </c>
      <c r="B4" s="7" t="s">
        <v>33</v>
      </c>
      <c r="C4" s="7" t="s">
        <v>34</v>
      </c>
      <c r="D4" s="3" t="s">
        <v>35</v>
      </c>
      <c r="E4" s="13">
        <f t="shared" si="0"/>
        <v>10</v>
      </c>
      <c r="F4" s="13" t="s">
        <v>82</v>
      </c>
      <c r="G4" s="12">
        <v>1</v>
      </c>
      <c r="H4" s="9">
        <v>10</v>
      </c>
      <c r="I4" s="12"/>
      <c r="J4" s="13"/>
      <c r="K4" s="19"/>
      <c r="L4" s="13"/>
      <c r="M4" s="12"/>
      <c r="N4" s="13"/>
      <c r="O4" s="12"/>
    </row>
    <row r="5" spans="1:16" x14ac:dyDescent="0.25">
      <c r="A5" s="7" t="s">
        <v>56</v>
      </c>
      <c r="B5" s="7" t="s">
        <v>57</v>
      </c>
      <c r="C5" s="2" t="s">
        <v>32</v>
      </c>
      <c r="D5" s="3" t="s">
        <v>35</v>
      </c>
      <c r="E5" s="13">
        <f t="shared" si="0"/>
        <v>10</v>
      </c>
      <c r="F5" s="13" t="s">
        <v>82</v>
      </c>
      <c r="G5" s="12"/>
      <c r="H5" s="11"/>
      <c r="I5" s="12">
        <v>1</v>
      </c>
      <c r="J5" s="13">
        <v>10</v>
      </c>
      <c r="K5" s="19"/>
      <c r="L5" s="13"/>
      <c r="M5" s="12"/>
      <c r="N5" s="9"/>
      <c r="O5" s="12"/>
    </row>
    <row r="6" spans="1:16" x14ac:dyDescent="0.25">
      <c r="A6" s="7" t="s">
        <v>69</v>
      </c>
      <c r="B6" s="7" t="s">
        <v>21</v>
      </c>
      <c r="C6" s="7" t="s">
        <v>28</v>
      </c>
      <c r="D6" s="3" t="s">
        <v>35</v>
      </c>
      <c r="E6" s="13">
        <f t="shared" si="0"/>
        <v>10</v>
      </c>
      <c r="F6" s="13" t="s">
        <v>82</v>
      </c>
      <c r="G6" s="12"/>
      <c r="H6" s="11"/>
      <c r="I6" s="12"/>
      <c r="J6" s="13"/>
      <c r="K6" s="19"/>
      <c r="L6" s="13"/>
      <c r="M6" s="12">
        <v>1</v>
      </c>
      <c r="N6" s="13">
        <v>10</v>
      </c>
      <c r="O6" s="12"/>
    </row>
    <row r="7" spans="1:16" x14ac:dyDescent="0.25">
      <c r="A7" s="7" t="s">
        <v>80</v>
      </c>
      <c r="B7" s="7" t="s">
        <v>81</v>
      </c>
      <c r="C7" s="7" t="s">
        <v>54</v>
      </c>
      <c r="D7" s="3" t="s">
        <v>35</v>
      </c>
      <c r="E7" s="13">
        <f t="shared" si="0"/>
        <v>10</v>
      </c>
      <c r="F7" s="13" t="s">
        <v>82</v>
      </c>
      <c r="G7" s="12"/>
      <c r="H7" s="9"/>
      <c r="I7" s="12"/>
      <c r="J7" s="9"/>
      <c r="K7" s="19"/>
      <c r="L7" s="9"/>
      <c r="M7" s="12"/>
      <c r="N7" s="9"/>
      <c r="O7" s="12">
        <v>1</v>
      </c>
      <c r="P7" s="9">
        <v>10</v>
      </c>
    </row>
    <row r="8" spans="1:16" x14ac:dyDescent="0.25">
      <c r="A8" s="7" t="s">
        <v>29</v>
      </c>
      <c r="B8" s="7" t="s">
        <v>36</v>
      </c>
      <c r="C8" s="7" t="s">
        <v>37</v>
      </c>
      <c r="D8" s="3" t="s">
        <v>35</v>
      </c>
      <c r="E8" s="13">
        <f t="shared" si="0"/>
        <v>9</v>
      </c>
      <c r="G8" s="12">
        <v>3</v>
      </c>
      <c r="H8" s="9">
        <v>9</v>
      </c>
      <c r="I8" s="12"/>
      <c r="J8" s="13"/>
      <c r="K8" s="19"/>
      <c r="L8" s="9"/>
      <c r="M8" s="12"/>
      <c r="N8" s="13"/>
      <c r="O8" s="12"/>
    </row>
    <row r="9" spans="1:16" x14ac:dyDescent="0.25">
      <c r="A9" s="2" t="s">
        <v>66</v>
      </c>
      <c r="B9" s="2" t="s">
        <v>67</v>
      </c>
      <c r="C9" s="2" t="s">
        <v>68</v>
      </c>
      <c r="D9" s="3" t="s">
        <v>35</v>
      </c>
      <c r="E9" s="13">
        <f t="shared" si="0"/>
        <v>9</v>
      </c>
      <c r="F9" s="3"/>
      <c r="G9" s="12"/>
      <c r="H9" s="9"/>
      <c r="I9" s="12"/>
      <c r="J9" s="9"/>
      <c r="K9" s="19">
        <v>2</v>
      </c>
      <c r="L9" s="9">
        <v>9</v>
      </c>
      <c r="M9" s="12"/>
      <c r="N9" s="9"/>
      <c r="O9" s="12"/>
      <c r="P9" s="10"/>
    </row>
    <row r="10" spans="1:16" x14ac:dyDescent="0.25">
      <c r="A10" s="2" t="s">
        <v>17</v>
      </c>
      <c r="B10" s="2" t="s">
        <v>78</v>
      </c>
      <c r="C10" s="2" t="s">
        <v>79</v>
      </c>
      <c r="D10" s="3" t="s">
        <v>35</v>
      </c>
      <c r="E10" s="13">
        <f t="shared" si="0"/>
        <v>9</v>
      </c>
      <c r="F10" s="3"/>
      <c r="G10" s="12"/>
      <c r="H10" s="9"/>
      <c r="I10" s="12"/>
      <c r="J10" s="9"/>
      <c r="K10" s="19"/>
      <c r="L10" s="9"/>
      <c r="M10" s="12"/>
      <c r="N10" s="10"/>
      <c r="O10" s="12">
        <v>2</v>
      </c>
      <c r="P10" s="9">
        <v>9</v>
      </c>
    </row>
    <row r="11" spans="1:16" x14ac:dyDescent="0.25">
      <c r="A11" s="2" t="s">
        <v>24</v>
      </c>
      <c r="B11" s="2" t="s">
        <v>26</v>
      </c>
      <c r="C11" s="2" t="s">
        <v>27</v>
      </c>
      <c r="D11" s="3" t="s">
        <v>35</v>
      </c>
      <c r="E11" s="13">
        <f t="shared" si="0"/>
        <v>8</v>
      </c>
      <c r="F11" s="3"/>
      <c r="G11" s="12">
        <v>4</v>
      </c>
      <c r="H11" s="9">
        <v>8</v>
      </c>
      <c r="I11" s="12"/>
      <c r="J11" s="9"/>
      <c r="K11" s="19"/>
      <c r="L11" s="9"/>
      <c r="M11" s="12"/>
      <c r="N11" s="9"/>
      <c r="O11" s="12"/>
      <c r="P11" s="9"/>
    </row>
    <row r="12" spans="1:16" x14ac:dyDescent="0.25">
      <c r="A12" s="7" t="s">
        <v>18</v>
      </c>
      <c r="B12" s="7" t="s">
        <v>70</v>
      </c>
      <c r="C12" s="7" t="s">
        <v>30</v>
      </c>
      <c r="D12" s="3" t="s">
        <v>35</v>
      </c>
      <c r="E12" s="13">
        <f t="shared" si="0"/>
        <v>8</v>
      </c>
      <c r="G12" s="12"/>
      <c r="H12" s="11"/>
      <c r="I12" s="12"/>
      <c r="J12" s="9"/>
      <c r="K12" s="19"/>
      <c r="L12" s="9"/>
      <c r="M12" s="12">
        <v>3</v>
      </c>
      <c r="N12" s="9">
        <v>8</v>
      </c>
      <c r="O12" s="12"/>
      <c r="P12" s="9"/>
    </row>
    <row r="13" spans="1:16" x14ac:dyDescent="0.25">
      <c r="A13" s="2" t="s">
        <v>41</v>
      </c>
      <c r="B13" s="2" t="s">
        <v>42</v>
      </c>
      <c r="C13" s="2" t="s">
        <v>43</v>
      </c>
      <c r="D13" s="3" t="s">
        <v>35</v>
      </c>
      <c r="E13" s="13">
        <f t="shared" si="0"/>
        <v>7</v>
      </c>
      <c r="F13" s="3"/>
      <c r="G13" s="12">
        <v>5</v>
      </c>
      <c r="H13" s="9">
        <v>7</v>
      </c>
      <c r="I13" s="12"/>
      <c r="J13" s="9"/>
      <c r="K13" s="19"/>
      <c r="L13" s="9"/>
      <c r="M13" s="12"/>
      <c r="N13" s="9"/>
      <c r="O13" s="12"/>
      <c r="P13" s="9"/>
    </row>
    <row r="14" spans="1:16" x14ac:dyDescent="0.25">
      <c r="A14" s="7" t="s">
        <v>71</v>
      </c>
      <c r="B14" s="7" t="s">
        <v>72</v>
      </c>
      <c r="C14" s="2" t="s">
        <v>54</v>
      </c>
      <c r="D14" s="3" t="s">
        <v>35</v>
      </c>
      <c r="E14" s="13">
        <f t="shared" si="0"/>
        <v>7</v>
      </c>
      <c r="G14" s="12"/>
      <c r="H14" s="11"/>
      <c r="I14" s="12"/>
      <c r="J14" s="13"/>
      <c r="K14" s="19"/>
      <c r="M14" s="12">
        <v>4</v>
      </c>
      <c r="N14" s="9">
        <v>7</v>
      </c>
      <c r="O14" s="12"/>
    </row>
    <row r="15" spans="1:16" x14ac:dyDescent="0.25">
      <c r="A15" s="7" t="s">
        <v>44</v>
      </c>
      <c r="B15" s="7" t="s">
        <v>45</v>
      </c>
      <c r="C15" s="7" t="s">
        <v>46</v>
      </c>
      <c r="D15" s="3" t="s">
        <v>35</v>
      </c>
      <c r="E15" s="13">
        <f t="shared" si="0"/>
        <v>6</v>
      </c>
      <c r="G15" s="12">
        <v>6</v>
      </c>
      <c r="H15" s="9">
        <v>6</v>
      </c>
      <c r="I15" s="12"/>
      <c r="J15" s="13"/>
      <c r="K15" s="19"/>
      <c r="L15" s="13"/>
      <c r="M15" s="12"/>
      <c r="N15" s="9"/>
      <c r="O15" s="12"/>
    </row>
    <row r="16" spans="1:16" x14ac:dyDescent="0.25">
      <c r="A16" s="7" t="s">
        <v>47</v>
      </c>
      <c r="B16" s="7" t="s">
        <v>16</v>
      </c>
      <c r="C16" s="7" t="s">
        <v>48</v>
      </c>
      <c r="D16" s="3" t="s">
        <v>35</v>
      </c>
      <c r="E16" s="13">
        <f t="shared" si="0"/>
        <v>5</v>
      </c>
      <c r="G16" s="12">
        <v>7</v>
      </c>
      <c r="H16" s="9">
        <v>5</v>
      </c>
      <c r="I16" s="12"/>
      <c r="J16" s="13"/>
      <c r="K16" s="19"/>
      <c r="L16" s="13"/>
      <c r="M16" s="12"/>
      <c r="N16" s="9"/>
      <c r="O16" s="12"/>
    </row>
    <row r="17" spans="1:16" x14ac:dyDescent="0.25">
      <c r="A17" s="2" t="s">
        <v>22</v>
      </c>
      <c r="B17" s="2" t="s">
        <v>50</v>
      </c>
      <c r="C17" s="2" t="s">
        <v>27</v>
      </c>
      <c r="D17" s="3" t="s">
        <v>35</v>
      </c>
      <c r="E17" s="13">
        <f t="shared" si="0"/>
        <v>4</v>
      </c>
      <c r="F17" s="3"/>
      <c r="G17" s="12">
        <v>8</v>
      </c>
      <c r="H17" s="9">
        <v>4</v>
      </c>
      <c r="I17" s="12"/>
      <c r="J17" s="9"/>
      <c r="K17" s="19"/>
      <c r="L17" s="9"/>
      <c r="M17" s="12"/>
      <c r="N17" s="9"/>
      <c r="O17" s="12"/>
      <c r="P17" s="9"/>
    </row>
    <row r="18" spans="1:16" x14ac:dyDescent="0.25">
      <c r="A18" s="7" t="s">
        <v>53</v>
      </c>
      <c r="B18" s="7" t="s">
        <v>23</v>
      </c>
      <c r="C18" s="7" t="s">
        <v>54</v>
      </c>
      <c r="D18" s="3" t="s">
        <v>35</v>
      </c>
      <c r="E18" s="13">
        <f t="shared" si="0"/>
        <v>3</v>
      </c>
      <c r="G18" s="12">
        <v>9</v>
      </c>
      <c r="H18" s="9">
        <v>3</v>
      </c>
      <c r="I18" s="12"/>
      <c r="J18" s="13"/>
      <c r="K18" s="19"/>
      <c r="L18" s="13"/>
      <c r="M18" s="12"/>
      <c r="N18" s="13"/>
      <c r="O18" s="12"/>
      <c r="P18" s="13"/>
    </row>
  </sheetData>
  <autoFilter ref="A1:P18" xr:uid="{6CA5D75B-5449-4454-973A-5D5655DC2061}"/>
  <sortState ref="A2:P25">
    <sortCondition descending="1" ref="E2:E25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0A018-4DBB-40DA-B87B-7F744AFBE9F8}">
  <dimension ref="A1:P7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0" width="13" style="8" bestFit="1" customWidth="1"/>
    <col min="11" max="11" width="13" style="20" bestFit="1" customWidth="1"/>
    <col min="12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18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4" t="s">
        <v>55</v>
      </c>
      <c r="B2" s="14" t="s">
        <v>49</v>
      </c>
      <c r="C2" s="14" t="s">
        <v>25</v>
      </c>
      <c r="D2" s="15" t="s">
        <v>40</v>
      </c>
      <c r="E2" s="16">
        <f t="shared" ref="E2:E7" si="0">SUM(H2,J2,L2,N2,P2)</f>
        <v>20</v>
      </c>
      <c r="F2" s="15" t="s">
        <v>19</v>
      </c>
      <c r="G2" s="12"/>
      <c r="H2" s="9"/>
      <c r="I2" s="12"/>
      <c r="J2" s="9"/>
      <c r="K2" s="19">
        <v>1</v>
      </c>
      <c r="L2" s="9">
        <v>10</v>
      </c>
      <c r="M2" s="12">
        <v>1</v>
      </c>
      <c r="N2" s="9">
        <v>10</v>
      </c>
      <c r="O2" s="12"/>
      <c r="P2" s="9"/>
    </row>
    <row r="3" spans="1:16" x14ac:dyDescent="0.25">
      <c r="A3" s="17" t="s">
        <v>51</v>
      </c>
      <c r="B3" s="17" t="s">
        <v>52</v>
      </c>
      <c r="C3" s="17" t="s">
        <v>37</v>
      </c>
      <c r="D3" s="15" t="s">
        <v>40</v>
      </c>
      <c r="E3" s="16">
        <f t="shared" si="0"/>
        <v>18</v>
      </c>
      <c r="F3" s="16" t="s">
        <v>20</v>
      </c>
      <c r="G3" s="12">
        <v>2</v>
      </c>
      <c r="H3" s="9">
        <v>9</v>
      </c>
      <c r="I3" s="12"/>
      <c r="J3" s="13"/>
      <c r="K3" s="19">
        <v>2</v>
      </c>
      <c r="L3" s="11">
        <v>9</v>
      </c>
      <c r="M3" s="12"/>
      <c r="N3" s="13"/>
      <c r="O3" s="12"/>
    </row>
    <row r="4" spans="1:16" x14ac:dyDescent="0.25">
      <c r="A4" s="21" t="s">
        <v>38</v>
      </c>
      <c r="B4" s="21" t="s">
        <v>39</v>
      </c>
      <c r="C4" s="21" t="s">
        <v>31</v>
      </c>
      <c r="D4" s="22" t="s">
        <v>40</v>
      </c>
      <c r="E4" s="9">
        <f t="shared" si="0"/>
        <v>10</v>
      </c>
      <c r="F4" s="9" t="s">
        <v>82</v>
      </c>
      <c r="G4" s="12">
        <v>1</v>
      </c>
      <c r="H4" s="9">
        <v>10</v>
      </c>
      <c r="I4" s="12"/>
      <c r="J4" s="13"/>
      <c r="K4" s="19"/>
      <c r="M4" s="12"/>
      <c r="N4" s="13"/>
      <c r="O4" s="12"/>
    </row>
    <row r="5" spans="1:16" x14ac:dyDescent="0.25">
      <c r="A5" s="21" t="s">
        <v>76</v>
      </c>
      <c r="B5" s="21" t="s">
        <v>77</v>
      </c>
      <c r="C5" s="21" t="s">
        <v>28</v>
      </c>
      <c r="D5" s="22" t="s">
        <v>40</v>
      </c>
      <c r="E5" s="9">
        <f t="shared" si="0"/>
        <v>10</v>
      </c>
      <c r="F5" s="9" t="s">
        <v>82</v>
      </c>
      <c r="G5" s="12"/>
      <c r="H5" s="11"/>
      <c r="I5" s="12"/>
      <c r="J5" s="13"/>
      <c r="K5" s="19"/>
      <c r="M5" s="12"/>
      <c r="N5" s="9"/>
      <c r="O5" s="12">
        <v>1</v>
      </c>
      <c r="P5" s="13">
        <v>10</v>
      </c>
    </row>
    <row r="6" spans="1:16" x14ac:dyDescent="0.25">
      <c r="A6" s="7" t="s">
        <v>73</v>
      </c>
      <c r="B6" s="7" t="s">
        <v>74</v>
      </c>
      <c r="C6" s="7" t="s">
        <v>75</v>
      </c>
      <c r="D6" s="3" t="s">
        <v>40</v>
      </c>
      <c r="E6" s="13">
        <f t="shared" si="0"/>
        <v>9</v>
      </c>
      <c r="G6" s="12"/>
      <c r="H6" s="11"/>
      <c r="I6" s="12"/>
      <c r="J6" s="13"/>
      <c r="K6" s="19"/>
      <c r="L6" s="13"/>
      <c r="M6" s="12"/>
      <c r="N6" s="9"/>
      <c r="O6" s="12">
        <v>2</v>
      </c>
      <c r="P6" s="13">
        <v>9</v>
      </c>
    </row>
    <row r="7" spans="1:16" x14ac:dyDescent="0.25">
      <c r="A7" s="2" t="s">
        <v>55</v>
      </c>
      <c r="B7" s="2" t="s">
        <v>61</v>
      </c>
      <c r="C7" s="2" t="s">
        <v>62</v>
      </c>
      <c r="D7" s="3" t="s">
        <v>40</v>
      </c>
      <c r="E7" s="13">
        <f t="shared" si="0"/>
        <v>8</v>
      </c>
      <c r="F7" s="3"/>
      <c r="G7" s="12"/>
      <c r="H7" s="9"/>
      <c r="I7" s="12"/>
      <c r="J7" s="9"/>
      <c r="K7" s="19">
        <v>3</v>
      </c>
      <c r="L7" s="9">
        <v>8</v>
      </c>
      <c r="M7" s="12"/>
      <c r="N7" s="9"/>
      <c r="O7" s="12"/>
      <c r="P7" s="9"/>
    </row>
  </sheetData>
  <autoFilter ref="A1:P7" xr:uid="{6CA5D75B-5449-4454-973A-5D5655DC2061}"/>
  <sortState ref="A2:P27">
    <sortCondition descending="1" ref="E2:E27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U15B</vt:lpstr>
      <vt:lpstr>U15G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2018-08-19T12:13:20Z</dcterms:modified>
</cp:coreProperties>
</file>