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National BAR\"/>
    </mc:Choice>
  </mc:AlternateContent>
  <xr:revisionPtr revIDLastSave="0" documentId="13_ncr:1_{51CE5F7C-AE55-455A-9DD0-B38653DB5CAD}" xr6:coauthVersionLast="31" xr6:coauthVersionMax="31" xr10:uidLastSave="{00000000-0000-0000-0000-000000000000}"/>
  <bookViews>
    <workbookView xWindow="0" yWindow="0" windowWidth="20490" windowHeight="7545" xr2:uid="{16FCC937-1F2C-436B-BFA1-D1B95F8E7CE2}"/>
  </bookViews>
  <sheets>
    <sheet name="U11B" sheetId="2" r:id="rId1"/>
    <sheet name="U11G" sheetId="3" r:id="rId2"/>
  </sheets>
  <definedNames>
    <definedName name="_xlnm._FilterDatabase" localSheetId="0" hidden="1">U11B!$A$1:$J$61</definedName>
    <definedName name="_xlnm._FilterDatabase" localSheetId="1" hidden="1">U11G!$A$1:$J$25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J5" i="2"/>
  <c r="J14" i="2"/>
  <c r="J16" i="2"/>
  <c r="J18" i="2"/>
  <c r="J20" i="2"/>
  <c r="J24" i="2"/>
  <c r="J27" i="2"/>
  <c r="J28" i="2"/>
  <c r="J30" i="2"/>
  <c r="J31" i="2"/>
  <c r="J33" i="2"/>
  <c r="J35" i="2"/>
  <c r="J37" i="2"/>
  <c r="J39" i="2"/>
  <c r="J41" i="2"/>
  <c r="J43" i="2"/>
  <c r="J4" i="2"/>
  <c r="J7" i="2"/>
  <c r="J3" i="2"/>
  <c r="J17" i="2"/>
  <c r="J19" i="2"/>
  <c r="J21" i="2"/>
  <c r="J25" i="2"/>
  <c r="J6" i="2"/>
  <c r="J8" i="2"/>
  <c r="J11" i="2"/>
  <c r="J9" i="2"/>
  <c r="J12" i="2"/>
  <c r="J13" i="2"/>
  <c r="J15" i="2"/>
  <c r="J22" i="2"/>
  <c r="J23" i="2"/>
  <c r="J26" i="2"/>
  <c r="J29" i="2"/>
  <c r="J32" i="2"/>
  <c r="J34" i="2"/>
  <c r="J36" i="2"/>
  <c r="J38" i="2"/>
  <c r="J40" i="2"/>
  <c r="J42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2" i="2"/>
  <c r="J2" i="3"/>
  <c r="J11" i="3"/>
  <c r="J12" i="3"/>
  <c r="J13" i="3"/>
  <c r="J4" i="3"/>
  <c r="J3" i="3"/>
  <c r="J5" i="3"/>
  <c r="J14" i="3"/>
  <c r="J16" i="3"/>
  <c r="J18" i="3"/>
  <c r="J20" i="3"/>
  <c r="J21" i="3"/>
  <c r="J6" i="3"/>
  <c r="J8" i="3"/>
  <c r="J9" i="3"/>
  <c r="J10" i="3"/>
  <c r="J15" i="3"/>
  <c r="J17" i="3"/>
  <c r="J19" i="3"/>
  <c r="J22" i="3"/>
  <c r="J23" i="3"/>
  <c r="J24" i="3"/>
  <c r="J25" i="3"/>
  <c r="J7" i="3"/>
  <c r="I25" i="3" l="1"/>
  <c r="I24" i="3"/>
  <c r="I23" i="3"/>
  <c r="I22" i="3"/>
  <c r="I21" i="3"/>
  <c r="I20" i="3"/>
  <c r="I19" i="3"/>
  <c r="I18" i="3"/>
  <c r="I17" i="3"/>
  <c r="I16" i="3"/>
  <c r="I13" i="3"/>
  <c r="I15" i="3"/>
  <c r="I14" i="3"/>
  <c r="I12" i="3"/>
  <c r="I11" i="3"/>
  <c r="I10" i="3"/>
  <c r="I9" i="3"/>
  <c r="I7" i="3"/>
  <c r="I8" i="3"/>
  <c r="I6" i="3"/>
  <c r="I5" i="3"/>
  <c r="I4" i="3"/>
  <c r="I3" i="3"/>
  <c r="I2" i="3"/>
  <c r="I23" i="2" l="1"/>
  <c r="I5" i="2"/>
  <c r="I10" i="2"/>
  <c r="I7" i="2"/>
  <c r="I25" i="2"/>
  <c r="I17" i="2"/>
  <c r="I19" i="2"/>
  <c r="I4" i="2"/>
  <c r="I14" i="2"/>
  <c r="I16" i="2"/>
  <c r="I18" i="2"/>
  <c r="I20" i="2"/>
  <c r="I24" i="2"/>
  <c r="I27" i="2"/>
  <c r="I28" i="2"/>
  <c r="I30" i="2"/>
  <c r="I31" i="2"/>
  <c r="I33" i="2"/>
  <c r="I35" i="2"/>
  <c r="I37" i="2"/>
  <c r="I39" i="2"/>
  <c r="I41" i="2"/>
  <c r="I43" i="2"/>
  <c r="I8" i="2"/>
  <c r="I11" i="2"/>
  <c r="I13" i="2"/>
  <c r="I15" i="2"/>
  <c r="I6" i="2"/>
  <c r="I22" i="2"/>
  <c r="I26" i="2"/>
  <c r="I2" i="2"/>
  <c r="I29" i="2"/>
  <c r="I3" i="2"/>
  <c r="I32" i="2"/>
  <c r="I34" i="2"/>
  <c r="I36" i="2"/>
  <c r="I38" i="2"/>
  <c r="I40" i="2"/>
  <c r="I42" i="2"/>
  <c r="I44" i="2"/>
  <c r="I45" i="2"/>
  <c r="I46" i="2"/>
  <c r="I47" i="2"/>
  <c r="I48" i="2"/>
  <c r="I9" i="2"/>
  <c r="I49" i="2"/>
  <c r="I50" i="2"/>
  <c r="I51" i="2"/>
  <c r="I52" i="2"/>
  <c r="I53" i="2"/>
  <c r="I54" i="2"/>
  <c r="I55" i="2"/>
  <c r="I56" i="2"/>
  <c r="I57" i="2"/>
  <c r="I58" i="2"/>
  <c r="I21" i="2"/>
  <c r="I59" i="2"/>
  <c r="I60" i="2"/>
  <c r="I61" i="2"/>
  <c r="I12" i="2"/>
</calcChain>
</file>

<file path=xl/sharedStrings.xml><?xml version="1.0" encoding="utf-8"?>
<sst xmlns="http://schemas.openxmlformats.org/spreadsheetml/2006/main" count="358" uniqueCount="227">
  <si>
    <t>FirstName</t>
  </si>
  <si>
    <t>LastName</t>
  </si>
  <si>
    <t>School</t>
  </si>
  <si>
    <t>Rebecca</t>
  </si>
  <si>
    <t>Van Aardt</t>
  </si>
  <si>
    <t>Hollywell Primary</t>
  </si>
  <si>
    <t>Zoe</t>
  </si>
  <si>
    <t>Parker</t>
  </si>
  <si>
    <t>Woodlees Primary School</t>
  </si>
  <si>
    <t>Alice</t>
  </si>
  <si>
    <t>Feetham</t>
  </si>
  <si>
    <t>Silkstone Common</t>
  </si>
  <si>
    <t>Sian</t>
  </si>
  <si>
    <t>Thompson</t>
  </si>
  <si>
    <t>Eastburn J&amp;I School</t>
  </si>
  <si>
    <t>Annie</t>
  </si>
  <si>
    <t>Denton</t>
  </si>
  <si>
    <t>Cross Lane Primary School</t>
  </si>
  <si>
    <t>Evie</t>
  </si>
  <si>
    <t>Turner</t>
  </si>
  <si>
    <t>Hade Edge J&amp;I</t>
  </si>
  <si>
    <t>Elena</t>
  </si>
  <si>
    <t>Green</t>
  </si>
  <si>
    <t>Kirkburton First</t>
  </si>
  <si>
    <t>Emilia</t>
  </si>
  <si>
    <t>Shuttleworth</t>
  </si>
  <si>
    <t>Smith</t>
  </si>
  <si>
    <t>Lindley Junior School</t>
  </si>
  <si>
    <t>Trusselle</t>
  </si>
  <si>
    <t>Saltaire Primary</t>
  </si>
  <si>
    <t>Miya</t>
  </si>
  <si>
    <t>Howarth</t>
  </si>
  <si>
    <t>Gomersal Primary</t>
  </si>
  <si>
    <t>Isobel</t>
  </si>
  <si>
    <t>Toher</t>
  </si>
  <si>
    <t>St Patricks Catholic Primary</t>
  </si>
  <si>
    <t>Matilda</t>
  </si>
  <si>
    <t>Wadsworth</t>
  </si>
  <si>
    <t>Trinity All Saints</t>
  </si>
  <si>
    <t>U11G</t>
  </si>
  <si>
    <t>Category</t>
  </si>
  <si>
    <t>Total</t>
  </si>
  <si>
    <t>Event Count</t>
  </si>
  <si>
    <t>Jacob</t>
  </si>
  <si>
    <t>Steed</t>
  </si>
  <si>
    <t>Noah</t>
  </si>
  <si>
    <t>Ellison</t>
  </si>
  <si>
    <t>Oxenhope Primary</t>
  </si>
  <si>
    <t>George</t>
  </si>
  <si>
    <t>Cooper</t>
  </si>
  <si>
    <t>Joseph</t>
  </si>
  <si>
    <t>Watkins-Wilson</t>
  </si>
  <si>
    <t>St Josephs Primary School</t>
  </si>
  <si>
    <t>Peter</t>
  </si>
  <si>
    <t>Carpenter</t>
  </si>
  <si>
    <t>Oliver</t>
  </si>
  <si>
    <t>Barker</t>
  </si>
  <si>
    <t>Eldwick Primary</t>
  </si>
  <si>
    <t>Jamie</t>
  </si>
  <si>
    <t>Stewart</t>
  </si>
  <si>
    <t>Wooldale Junior School</t>
  </si>
  <si>
    <t>Dillon</t>
  </si>
  <si>
    <t>Preece</t>
  </si>
  <si>
    <t>Ryan</t>
  </si>
  <si>
    <t>Oldfield</t>
  </si>
  <si>
    <t>Mapleborough Green Primary</t>
  </si>
  <si>
    <t>Archie</t>
  </si>
  <si>
    <t>Gill</t>
  </si>
  <si>
    <t>Long Lee Primary</t>
  </si>
  <si>
    <t>Ruaridh</t>
  </si>
  <si>
    <t>Aylward</t>
  </si>
  <si>
    <t>Thomas</t>
  </si>
  <si>
    <t>Newby</t>
  </si>
  <si>
    <t>Mackenzie</t>
  </si>
  <si>
    <t>Riley</t>
  </si>
  <si>
    <t>Maddox</t>
  </si>
  <si>
    <t>Howe</t>
  </si>
  <si>
    <t>Cowling Community Primary</t>
  </si>
  <si>
    <t>Jude</t>
  </si>
  <si>
    <t>DuToit</t>
  </si>
  <si>
    <t>Fransfield St Michaels</t>
  </si>
  <si>
    <t>Guy</t>
  </si>
  <si>
    <t>Breakey</t>
  </si>
  <si>
    <t>William</t>
  </si>
  <si>
    <t>Brown</t>
  </si>
  <si>
    <t>St Mary's Catholic Primary</t>
  </si>
  <si>
    <t>Seth</t>
  </si>
  <si>
    <t>Jackson</t>
  </si>
  <si>
    <t>Finley</t>
  </si>
  <si>
    <t>Wilkinson</t>
  </si>
  <si>
    <t>Cottingley Village Primary</t>
  </si>
  <si>
    <t>Matthew</t>
  </si>
  <si>
    <t>Peace</t>
  </si>
  <si>
    <t>Lady Lane Park School</t>
  </si>
  <si>
    <t>Felix</t>
  </si>
  <si>
    <t>Oldham</t>
  </si>
  <si>
    <t>Penny Bridge</t>
  </si>
  <si>
    <t>Denholm</t>
  </si>
  <si>
    <t>Edwards</t>
  </si>
  <si>
    <t>St John's Knaresborough</t>
  </si>
  <si>
    <t>Alfie</t>
  </si>
  <si>
    <t>Spencer</t>
  </si>
  <si>
    <t>Shibden Head Primary</t>
  </si>
  <si>
    <t>Magnus</t>
  </si>
  <si>
    <t>Denwood</t>
  </si>
  <si>
    <t>Rossett Acre Primary</t>
  </si>
  <si>
    <t>Tomos</t>
  </si>
  <si>
    <t>Davies</t>
  </si>
  <si>
    <t>St Josephs RC</t>
  </si>
  <si>
    <t>Zac</t>
  </si>
  <si>
    <t>Dimitrijevic</t>
  </si>
  <si>
    <t>Oscar</t>
  </si>
  <si>
    <t>Saxton</t>
  </si>
  <si>
    <t>Moorlands Primary</t>
  </si>
  <si>
    <t>Euan</t>
  </si>
  <si>
    <t>Cook</t>
  </si>
  <si>
    <t>Milo</t>
  </si>
  <si>
    <t>Wood</t>
  </si>
  <si>
    <t>Marsden Junior</t>
  </si>
  <si>
    <t>Samuel</t>
  </si>
  <si>
    <t>Oldroyd</t>
  </si>
  <si>
    <t>Lucas</t>
  </si>
  <si>
    <t>Elwell</t>
  </si>
  <si>
    <t>Newlaithes Primary</t>
  </si>
  <si>
    <t>McAllister</t>
  </si>
  <si>
    <t>Darley Community Primary</t>
  </si>
  <si>
    <t>Jack</t>
  </si>
  <si>
    <t>Charlie</t>
  </si>
  <si>
    <t>Hobson</t>
  </si>
  <si>
    <t>Meadowside School</t>
  </si>
  <si>
    <t>Stanton -Spencer</t>
  </si>
  <si>
    <t>St Josephs Hove Edge</t>
  </si>
  <si>
    <t>Mark</t>
  </si>
  <si>
    <t>Ketteringham</t>
  </si>
  <si>
    <t>St Joseph's RC</t>
  </si>
  <si>
    <t>Harry</t>
  </si>
  <si>
    <t>U11B</t>
  </si>
  <si>
    <t>Daisy</t>
  </si>
  <si>
    <t>Pattinson</t>
  </si>
  <si>
    <t>Ditcham Park School</t>
  </si>
  <si>
    <t>Iggy</t>
  </si>
  <si>
    <t>Campbell</t>
  </si>
  <si>
    <t>St Nicholas Primary School</t>
  </si>
  <si>
    <t>Livvy</t>
  </si>
  <si>
    <t>Nanopoulou</t>
  </si>
  <si>
    <t>Bishops Waltham Junior School</t>
  </si>
  <si>
    <t>Charlotte</t>
  </si>
  <si>
    <t>Judah</t>
  </si>
  <si>
    <t>Hurr</t>
  </si>
  <si>
    <t>Craneswater Junior School</t>
  </si>
  <si>
    <t>Audley Primary School</t>
  </si>
  <si>
    <t>Tommy</t>
  </si>
  <si>
    <t>Stroud</t>
  </si>
  <si>
    <t>Purbrook Park</t>
  </si>
  <si>
    <t>Edward</t>
  </si>
  <si>
    <t>Wellstood</t>
  </si>
  <si>
    <t>James</t>
  </si>
  <si>
    <t>Martin</t>
  </si>
  <si>
    <t>St James C of E Primary School</t>
  </si>
  <si>
    <t>Finlay</t>
  </si>
  <si>
    <t>Cousins</t>
  </si>
  <si>
    <t>Elson Junior School</t>
  </si>
  <si>
    <t>Richardson</t>
  </si>
  <si>
    <t>Sacred Heart Primary School</t>
  </si>
  <si>
    <t>Morgan</t>
  </si>
  <si>
    <t>Wimbourne Junior School</t>
  </si>
  <si>
    <t>Sherwood Junior School</t>
  </si>
  <si>
    <t>Bolsover C of E Primary School</t>
  </si>
  <si>
    <t>Helme C of E School</t>
  </si>
  <si>
    <t>Headlands C of E School</t>
  </si>
  <si>
    <t>Lepton Junior &amp; Infant School</t>
  </si>
  <si>
    <t>Wath Victoria Junior &amp; Infant School</t>
  </si>
  <si>
    <t>Netherton Junior &amp; Infant School</t>
  </si>
  <si>
    <t>Dane Royd Junior &amp; Infant School</t>
  </si>
  <si>
    <t>Benjamin</t>
  </si>
  <si>
    <t>Brindley</t>
  </si>
  <si>
    <t>Rose Green Primary</t>
  </si>
  <si>
    <t>Will</t>
  </si>
  <si>
    <t>Clay</t>
  </si>
  <si>
    <t>Rupert</t>
  </si>
  <si>
    <t>Haworth</t>
  </si>
  <si>
    <t>Ewan</t>
  </si>
  <si>
    <t>Watson</t>
  </si>
  <si>
    <t>Arthur</t>
  </si>
  <si>
    <t>Ulph</t>
  </si>
  <si>
    <t>Issac</t>
  </si>
  <si>
    <t>Homewood</t>
  </si>
  <si>
    <t>Brett</t>
  </si>
  <si>
    <t>Somerville</t>
  </si>
  <si>
    <t>Golding</t>
  </si>
  <si>
    <t>St Johns C of E School</t>
  </si>
  <si>
    <t>Bilal</t>
  </si>
  <si>
    <t>Hardaker</t>
  </si>
  <si>
    <t>Oxenhope C of E School</t>
  </si>
  <si>
    <t>Alex</t>
  </si>
  <si>
    <t>Hodgkins</t>
  </si>
  <si>
    <t>Otley All Saints Primary School</t>
  </si>
  <si>
    <t>Ewen</t>
  </si>
  <si>
    <t>Harden Primary School</t>
  </si>
  <si>
    <t>Wilks</t>
  </si>
  <si>
    <t>Westgate Primary School</t>
  </si>
  <si>
    <t>Laura</t>
  </si>
  <si>
    <t>Asquith</t>
  </si>
  <si>
    <t>Farsley Farfield Primary School</t>
  </si>
  <si>
    <t>Sophie</t>
  </si>
  <si>
    <t>Heighton</t>
  </si>
  <si>
    <t>Shincliffe Primary School</t>
  </si>
  <si>
    <t>Holly Mount Primary School</t>
  </si>
  <si>
    <t>McFadden</t>
  </si>
  <si>
    <t>Wellington Primary School</t>
  </si>
  <si>
    <t>Amber</t>
  </si>
  <si>
    <t>Peacock</t>
  </si>
  <si>
    <t>Wharton's Primary School</t>
  </si>
  <si>
    <t>Amelia</t>
  </si>
  <si>
    <t>Walton</t>
  </si>
  <si>
    <t>St Mary's School</t>
  </si>
  <si>
    <t>Megan</t>
  </si>
  <si>
    <t>Abigail</t>
  </si>
  <si>
    <t>Millar</t>
  </si>
  <si>
    <t>Archbishop of York School</t>
  </si>
  <si>
    <t>Jersey Winner</t>
  </si>
  <si>
    <t>Pressley</t>
  </si>
  <si>
    <t>St Paul's Primary</t>
  </si>
  <si>
    <t>Nat CX</t>
  </si>
  <si>
    <t>Nat Rollers</t>
  </si>
  <si>
    <t>Nat Hill Climb</t>
  </si>
  <si>
    <t>Nat Grass Track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</si>
</sst>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0" borderId="0" xfId="0" quotePrefix="1" applyAlignment="1">
      <alignment horizontal="center"/>
    </xf>
    <xf numFmtId="0" fontId="0" fillId="0" borderId="0" xfId="0" quotePrefix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A7E28-C6B0-4EF5-A079-B66C85B1E329}">
  <dimension ref="A1:K61"/>
  <sheetViews>
    <sheetView tabSelected="1" workbookViewId="0">
      <pane ySplit="1" topLeftCell="A2" activePane="bottomLeft" state="frozen"/>
      <selection activeCell="C9" sqref="C9"/>
      <selection pane="bottomLeft"/>
    </sheetView>
  </sheetViews>
  <sheetFormatPr defaultRowHeight="15" x14ac:dyDescent="0.25"/>
  <cols>
    <col min="1" max="1" width="12.42578125" bestFit="1" customWidth="1"/>
    <col min="2" max="2" width="16.28515625" bestFit="1" customWidth="1"/>
    <col min="3" max="3" width="33.4257812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40</v>
      </c>
      <c r="E1" s="5" t="s">
        <v>223</v>
      </c>
      <c r="F1" s="5" t="s">
        <v>224</v>
      </c>
      <c r="G1" s="5" t="s">
        <v>225</v>
      </c>
      <c r="H1" s="5" t="s">
        <v>226</v>
      </c>
      <c r="I1" s="6" t="s">
        <v>41</v>
      </c>
      <c r="J1" s="7" t="s">
        <v>42</v>
      </c>
    </row>
    <row r="2" spans="1:11" x14ac:dyDescent="0.25">
      <c r="A2" s="12" t="s">
        <v>63</v>
      </c>
      <c r="B2" s="12" t="s">
        <v>64</v>
      </c>
      <c r="C2" s="12" t="s">
        <v>65</v>
      </c>
      <c r="D2" s="13" t="s">
        <v>136</v>
      </c>
      <c r="E2" s="13">
        <v>12</v>
      </c>
      <c r="F2" s="14">
        <v>20</v>
      </c>
      <c r="G2" s="14">
        <v>20</v>
      </c>
      <c r="H2" s="14">
        <v>20</v>
      </c>
      <c r="I2" s="15">
        <f>SUM(E2:H2)</f>
        <v>72</v>
      </c>
      <c r="J2" s="3">
        <f>COUNTA(E2:H2)</f>
        <v>4</v>
      </c>
      <c r="K2" s="11" t="s">
        <v>220</v>
      </c>
    </row>
    <row r="3" spans="1:11" x14ac:dyDescent="0.25">
      <c r="A3" s="1" t="s">
        <v>69</v>
      </c>
      <c r="B3" s="1" t="s">
        <v>70</v>
      </c>
      <c r="C3" s="1" t="s">
        <v>196</v>
      </c>
      <c r="D3" s="2" t="s">
        <v>136</v>
      </c>
      <c r="E3" s="2">
        <v>10</v>
      </c>
      <c r="F3" s="3">
        <v>17</v>
      </c>
      <c r="G3" s="9"/>
      <c r="H3" s="3">
        <v>16</v>
      </c>
      <c r="I3" s="10">
        <f>SUM(E3:H3)</f>
        <v>43</v>
      </c>
      <c r="J3" s="3">
        <f>COUNTA(E3:H3)</f>
        <v>3</v>
      </c>
    </row>
    <row r="4" spans="1:11" x14ac:dyDescent="0.25">
      <c r="A4" s="1" t="s">
        <v>194</v>
      </c>
      <c r="B4" s="1" t="s">
        <v>195</v>
      </c>
      <c r="C4" s="1" t="s">
        <v>196</v>
      </c>
      <c r="D4" s="2" t="s">
        <v>136</v>
      </c>
      <c r="E4" s="9"/>
      <c r="F4" s="3">
        <v>19</v>
      </c>
      <c r="G4" s="9"/>
      <c r="H4" s="3">
        <v>15</v>
      </c>
      <c r="I4" s="10">
        <f>SUM(E4:H4)</f>
        <v>34</v>
      </c>
      <c r="J4" s="3">
        <f>COUNTA(E4:H4)</f>
        <v>2</v>
      </c>
    </row>
    <row r="5" spans="1:11" x14ac:dyDescent="0.25">
      <c r="A5" s="1" t="s">
        <v>53</v>
      </c>
      <c r="B5" s="1" t="s">
        <v>54</v>
      </c>
      <c r="C5" s="1" t="s">
        <v>150</v>
      </c>
      <c r="D5" s="2" t="s">
        <v>136</v>
      </c>
      <c r="E5" s="2">
        <v>16</v>
      </c>
      <c r="F5" s="9"/>
      <c r="G5" s="3">
        <v>18</v>
      </c>
      <c r="H5" s="9"/>
      <c r="I5" s="10">
        <f>SUM(E5:H5)</f>
        <v>34</v>
      </c>
      <c r="J5" s="3">
        <f>COUNTA(E5:H5)</f>
        <v>2</v>
      </c>
    </row>
    <row r="6" spans="1:11" x14ac:dyDescent="0.25">
      <c r="A6" s="1" t="s">
        <v>55</v>
      </c>
      <c r="B6" s="1" t="s">
        <v>56</v>
      </c>
      <c r="C6" s="1" t="s">
        <v>57</v>
      </c>
      <c r="D6" s="2" t="s">
        <v>136</v>
      </c>
      <c r="E6" s="2">
        <v>15</v>
      </c>
      <c r="F6" s="9"/>
      <c r="G6" s="9"/>
      <c r="H6" s="3">
        <v>17</v>
      </c>
      <c r="I6" s="10">
        <f>SUM(E6:H6)</f>
        <v>32</v>
      </c>
      <c r="J6" s="3">
        <f>COUNTA(E6:H6)</f>
        <v>2</v>
      </c>
    </row>
    <row r="7" spans="1:11" x14ac:dyDescent="0.25">
      <c r="A7" s="1" t="s">
        <v>126</v>
      </c>
      <c r="B7" s="1" t="s">
        <v>199</v>
      </c>
      <c r="C7" s="1" t="s">
        <v>200</v>
      </c>
      <c r="D7" s="3" t="s">
        <v>136</v>
      </c>
      <c r="E7" s="8"/>
      <c r="F7" s="3">
        <v>18</v>
      </c>
      <c r="G7" s="9"/>
      <c r="H7" s="3">
        <v>14</v>
      </c>
      <c r="I7" s="10">
        <f>SUM(E7:H7)</f>
        <v>32</v>
      </c>
      <c r="J7" s="3">
        <f>COUNTA(E7:H7)</f>
        <v>2</v>
      </c>
    </row>
    <row r="8" spans="1:11" x14ac:dyDescent="0.25">
      <c r="A8" s="1" t="s">
        <v>43</v>
      </c>
      <c r="B8" s="1" t="s">
        <v>44</v>
      </c>
      <c r="C8" s="1" t="s">
        <v>166</v>
      </c>
      <c r="D8" s="2" t="s">
        <v>136</v>
      </c>
      <c r="E8" s="2">
        <v>20</v>
      </c>
      <c r="F8" s="9"/>
      <c r="G8" s="9"/>
      <c r="H8" s="9"/>
      <c r="I8" s="10">
        <f>SUM(E8:H8)</f>
        <v>20</v>
      </c>
      <c r="J8" s="3">
        <f>COUNTA(E8:H8)</f>
        <v>1</v>
      </c>
    </row>
    <row r="9" spans="1:11" x14ac:dyDescent="0.25">
      <c r="A9" s="1" t="s">
        <v>97</v>
      </c>
      <c r="B9" s="1" t="s">
        <v>98</v>
      </c>
      <c r="C9" s="1" t="s">
        <v>99</v>
      </c>
      <c r="D9" s="2" t="s">
        <v>136</v>
      </c>
      <c r="E9" s="2">
        <v>0</v>
      </c>
      <c r="F9" s="9"/>
      <c r="G9" s="9"/>
      <c r="H9" s="3">
        <v>19</v>
      </c>
      <c r="I9" s="10">
        <f>SUM(E9:H9)</f>
        <v>19</v>
      </c>
      <c r="J9" s="3">
        <f>COUNTA(E9:H9)</f>
        <v>2</v>
      </c>
    </row>
    <row r="10" spans="1:11" x14ac:dyDescent="0.25">
      <c r="A10" s="1" t="s">
        <v>147</v>
      </c>
      <c r="B10" s="1" t="s">
        <v>148</v>
      </c>
      <c r="C10" s="1" t="s">
        <v>149</v>
      </c>
      <c r="D10" s="2" t="s">
        <v>136</v>
      </c>
      <c r="E10" s="9"/>
      <c r="F10" s="9"/>
      <c r="G10" s="3">
        <v>19</v>
      </c>
      <c r="H10" s="9"/>
      <c r="I10" s="10">
        <f>SUM(E10:H10)</f>
        <v>19</v>
      </c>
      <c r="J10" s="3">
        <f>COUNTA(E10:H10)</f>
        <v>1</v>
      </c>
    </row>
    <row r="11" spans="1:11" x14ac:dyDescent="0.25">
      <c r="A11" s="1" t="s">
        <v>45</v>
      </c>
      <c r="B11" s="1" t="s">
        <v>46</v>
      </c>
      <c r="C11" s="1" t="s">
        <v>47</v>
      </c>
      <c r="D11" s="2" t="s">
        <v>136</v>
      </c>
      <c r="E11" s="2">
        <v>19</v>
      </c>
      <c r="F11" s="9"/>
      <c r="G11" s="9"/>
      <c r="H11" s="9"/>
      <c r="I11" s="10">
        <f>SUM(E11:H11)</f>
        <v>19</v>
      </c>
      <c r="J11" s="3">
        <f>COUNTA(E11:H11)</f>
        <v>1</v>
      </c>
    </row>
    <row r="12" spans="1:11" x14ac:dyDescent="0.25">
      <c r="A12" s="1" t="s">
        <v>132</v>
      </c>
      <c r="B12" s="1" t="s">
        <v>133</v>
      </c>
      <c r="C12" s="1" t="s">
        <v>134</v>
      </c>
      <c r="D12" s="2" t="s">
        <v>136</v>
      </c>
      <c r="E12" s="2"/>
      <c r="F12" s="9"/>
      <c r="G12" s="9"/>
      <c r="H12" s="3">
        <v>18</v>
      </c>
      <c r="I12" s="10">
        <f>SUM(E12:H12)</f>
        <v>18</v>
      </c>
      <c r="J12" s="3">
        <f>COUNTA(E12:H12)</f>
        <v>1</v>
      </c>
    </row>
    <row r="13" spans="1:11" x14ac:dyDescent="0.25">
      <c r="A13" s="1" t="s">
        <v>48</v>
      </c>
      <c r="B13" s="1" t="s">
        <v>49</v>
      </c>
      <c r="C13" s="1" t="s">
        <v>167</v>
      </c>
      <c r="D13" s="2" t="s">
        <v>136</v>
      </c>
      <c r="E13" s="2">
        <v>18</v>
      </c>
      <c r="F13" s="9"/>
      <c r="G13" s="9"/>
      <c r="H13" s="9"/>
      <c r="I13" s="10">
        <f>SUM(E13:H13)</f>
        <v>18</v>
      </c>
      <c r="J13" s="3">
        <f>COUNTA(E13:H13)</f>
        <v>1</v>
      </c>
    </row>
    <row r="14" spans="1:11" x14ac:dyDescent="0.25">
      <c r="A14" s="1" t="s">
        <v>151</v>
      </c>
      <c r="B14" s="1" t="s">
        <v>152</v>
      </c>
      <c r="C14" s="1" t="s">
        <v>153</v>
      </c>
      <c r="D14" s="2" t="s">
        <v>136</v>
      </c>
      <c r="E14" s="9"/>
      <c r="F14" s="9"/>
      <c r="G14" s="3">
        <v>17</v>
      </c>
      <c r="H14" s="9"/>
      <c r="I14" s="10">
        <f>SUM(E14:H14)</f>
        <v>17</v>
      </c>
      <c r="J14" s="3">
        <f>COUNTA(E14:H14)</f>
        <v>1</v>
      </c>
    </row>
    <row r="15" spans="1:11" x14ac:dyDescent="0.25">
      <c r="A15" s="1" t="s">
        <v>50</v>
      </c>
      <c r="B15" s="1" t="s">
        <v>51</v>
      </c>
      <c r="C15" s="1" t="s">
        <v>52</v>
      </c>
      <c r="D15" s="2" t="s">
        <v>136</v>
      </c>
      <c r="E15" s="2">
        <v>17</v>
      </c>
      <c r="F15" s="9"/>
      <c r="G15" s="9"/>
      <c r="H15" s="9"/>
      <c r="I15" s="10">
        <f>SUM(E15:H15)</f>
        <v>17</v>
      </c>
      <c r="J15" s="3">
        <f>COUNTA(E15:H15)</f>
        <v>1</v>
      </c>
    </row>
    <row r="16" spans="1:11" x14ac:dyDescent="0.25">
      <c r="A16" s="1" t="s">
        <v>154</v>
      </c>
      <c r="B16" s="1" t="s">
        <v>155</v>
      </c>
      <c r="C16" s="1" t="s">
        <v>139</v>
      </c>
      <c r="D16" s="2" t="s">
        <v>136</v>
      </c>
      <c r="E16" s="9"/>
      <c r="F16" s="9"/>
      <c r="G16" s="3">
        <v>16</v>
      </c>
      <c r="H16" s="9"/>
      <c r="I16" s="10">
        <f>SUM(E16:H16)</f>
        <v>16</v>
      </c>
      <c r="J16" s="3">
        <f>COUNTA(E16:H16)</f>
        <v>1</v>
      </c>
    </row>
    <row r="17" spans="1:10" x14ac:dyDescent="0.25">
      <c r="A17" s="1" t="s">
        <v>181</v>
      </c>
      <c r="B17" s="1" t="s">
        <v>115</v>
      </c>
      <c r="C17" s="1" t="s">
        <v>172</v>
      </c>
      <c r="D17" s="2" t="s">
        <v>136</v>
      </c>
      <c r="E17" s="9"/>
      <c r="F17" s="3">
        <v>16</v>
      </c>
      <c r="G17" s="9"/>
      <c r="H17" s="9"/>
      <c r="I17" s="10">
        <f>SUM(E17:H17)</f>
        <v>16</v>
      </c>
      <c r="J17" s="3">
        <f>COUNTA(E17:H17)</f>
        <v>1</v>
      </c>
    </row>
    <row r="18" spans="1:10" x14ac:dyDescent="0.25">
      <c r="A18" s="1" t="s">
        <v>156</v>
      </c>
      <c r="B18" s="1" t="s">
        <v>157</v>
      </c>
      <c r="C18" s="1" t="s">
        <v>158</v>
      </c>
      <c r="D18" s="2" t="s">
        <v>136</v>
      </c>
      <c r="E18" s="9"/>
      <c r="F18" s="9"/>
      <c r="G18" s="3">
        <v>15</v>
      </c>
      <c r="H18" s="9"/>
      <c r="I18" s="10">
        <f>SUM(E18:H18)</f>
        <v>15</v>
      </c>
      <c r="J18" s="3">
        <f>COUNTA(E18:H18)</f>
        <v>1</v>
      </c>
    </row>
    <row r="19" spans="1:10" x14ac:dyDescent="0.25">
      <c r="A19" s="1" t="s">
        <v>191</v>
      </c>
      <c r="B19" s="1" t="s">
        <v>192</v>
      </c>
      <c r="C19" s="1" t="s">
        <v>193</v>
      </c>
      <c r="D19" s="2" t="s">
        <v>136</v>
      </c>
      <c r="E19" s="9"/>
      <c r="F19" s="3">
        <v>15</v>
      </c>
      <c r="G19" s="9"/>
      <c r="H19" s="9"/>
      <c r="I19" s="10">
        <f>SUM(E19:H19)</f>
        <v>15</v>
      </c>
      <c r="J19" s="3">
        <f>COUNTA(E19:H19)</f>
        <v>1</v>
      </c>
    </row>
    <row r="20" spans="1:10" x14ac:dyDescent="0.25">
      <c r="A20" s="1" t="s">
        <v>159</v>
      </c>
      <c r="B20" s="1" t="s">
        <v>160</v>
      </c>
      <c r="C20" s="1" t="s">
        <v>161</v>
      </c>
      <c r="D20" s="2" t="s">
        <v>136</v>
      </c>
      <c r="E20" s="9"/>
      <c r="F20" s="9"/>
      <c r="G20" s="3">
        <v>14</v>
      </c>
      <c r="H20" s="9"/>
      <c r="I20" s="10">
        <f>SUM(E20:H20)</f>
        <v>14</v>
      </c>
      <c r="J20" s="3">
        <f>COUNTA(E20:H20)</f>
        <v>1</v>
      </c>
    </row>
    <row r="21" spans="1:10" x14ac:dyDescent="0.25">
      <c r="A21" s="1" t="s">
        <v>126</v>
      </c>
      <c r="B21" s="1" t="s">
        <v>98</v>
      </c>
      <c r="C21" s="1" t="s">
        <v>190</v>
      </c>
      <c r="D21" s="2" t="s">
        <v>136</v>
      </c>
      <c r="E21" s="2">
        <v>0</v>
      </c>
      <c r="F21" s="3">
        <v>14</v>
      </c>
      <c r="G21" s="9"/>
      <c r="H21" s="9"/>
      <c r="I21" s="10">
        <f>SUM(E21:H21)</f>
        <v>14</v>
      </c>
      <c r="J21" s="3">
        <f>COUNTA(E21:H21)</f>
        <v>2</v>
      </c>
    </row>
    <row r="22" spans="1:10" x14ac:dyDescent="0.25">
      <c r="A22" s="1" t="s">
        <v>58</v>
      </c>
      <c r="B22" s="1" t="s">
        <v>59</v>
      </c>
      <c r="C22" s="1" t="s">
        <v>60</v>
      </c>
      <c r="D22" s="2" t="s">
        <v>136</v>
      </c>
      <c r="E22" s="2">
        <v>14</v>
      </c>
      <c r="F22" s="9"/>
      <c r="G22" s="9"/>
      <c r="H22" s="9"/>
      <c r="I22" s="10">
        <f>SUM(E22:H22)</f>
        <v>14</v>
      </c>
      <c r="J22" s="3">
        <f>COUNTA(E22:H22)</f>
        <v>1</v>
      </c>
    </row>
    <row r="23" spans="1:10" x14ac:dyDescent="0.25">
      <c r="A23" s="1" t="s">
        <v>185</v>
      </c>
      <c r="B23" s="1" t="s">
        <v>221</v>
      </c>
      <c r="C23" s="1" t="s">
        <v>222</v>
      </c>
      <c r="D23" s="3" t="s">
        <v>136</v>
      </c>
      <c r="E23" s="9"/>
      <c r="F23" s="9"/>
      <c r="G23" s="9"/>
      <c r="H23" s="3">
        <v>13</v>
      </c>
      <c r="I23" s="10">
        <f>SUM(E23:H23)</f>
        <v>13</v>
      </c>
      <c r="J23" s="3">
        <f>COUNTA(E23:H23)</f>
        <v>1</v>
      </c>
    </row>
    <row r="24" spans="1:10" x14ac:dyDescent="0.25">
      <c r="A24" s="1" t="s">
        <v>94</v>
      </c>
      <c r="B24" s="1" t="s">
        <v>162</v>
      </c>
      <c r="C24" s="1" t="s">
        <v>163</v>
      </c>
      <c r="D24" s="2" t="s">
        <v>136</v>
      </c>
      <c r="E24" s="9"/>
      <c r="F24" s="9"/>
      <c r="G24" s="3">
        <v>13</v>
      </c>
      <c r="H24" s="9"/>
      <c r="I24" s="10">
        <f>SUM(E24:H24)</f>
        <v>13</v>
      </c>
      <c r="J24" s="3">
        <f>COUNTA(E24:H24)</f>
        <v>1</v>
      </c>
    </row>
    <row r="25" spans="1:10" x14ac:dyDescent="0.25">
      <c r="A25" s="1" t="s">
        <v>197</v>
      </c>
      <c r="B25" s="1" t="s">
        <v>89</v>
      </c>
      <c r="C25" s="1" t="s">
        <v>198</v>
      </c>
      <c r="D25" s="3" t="s">
        <v>136</v>
      </c>
      <c r="E25" s="8"/>
      <c r="F25" s="3">
        <v>13</v>
      </c>
      <c r="G25" s="9"/>
      <c r="H25" s="9"/>
      <c r="I25" s="10">
        <f>SUM(E25:H25)</f>
        <v>13</v>
      </c>
      <c r="J25" s="3">
        <f>COUNTA(E25:H25)</f>
        <v>1</v>
      </c>
    </row>
    <row r="26" spans="1:10" x14ac:dyDescent="0.25">
      <c r="A26" s="1" t="s">
        <v>61</v>
      </c>
      <c r="B26" s="1" t="s">
        <v>62</v>
      </c>
      <c r="C26" s="1" t="s">
        <v>167</v>
      </c>
      <c r="D26" s="2" t="s">
        <v>136</v>
      </c>
      <c r="E26" s="2">
        <v>13</v>
      </c>
      <c r="F26" s="9"/>
      <c r="G26" s="9"/>
      <c r="H26" s="9"/>
      <c r="I26" s="10">
        <f>SUM(E26:H26)</f>
        <v>13</v>
      </c>
      <c r="J26" s="3">
        <f>COUNTA(E26:H26)</f>
        <v>1</v>
      </c>
    </row>
    <row r="27" spans="1:10" x14ac:dyDescent="0.25">
      <c r="A27" s="1" t="s">
        <v>126</v>
      </c>
      <c r="B27" s="1" t="s">
        <v>164</v>
      </c>
      <c r="C27" s="1" t="s">
        <v>165</v>
      </c>
      <c r="D27" s="2" t="s">
        <v>136</v>
      </c>
      <c r="E27" s="9"/>
      <c r="F27" s="9"/>
      <c r="G27" s="3">
        <v>12</v>
      </c>
      <c r="H27" s="9"/>
      <c r="I27" s="10">
        <f>SUM(E27:H27)</f>
        <v>12</v>
      </c>
      <c r="J27" s="3">
        <f>COUNTA(E27:H27)</f>
        <v>1</v>
      </c>
    </row>
    <row r="28" spans="1:10" x14ac:dyDescent="0.25">
      <c r="A28" s="1" t="s">
        <v>174</v>
      </c>
      <c r="B28" s="1" t="s">
        <v>175</v>
      </c>
      <c r="C28" s="1" t="s">
        <v>176</v>
      </c>
      <c r="D28" s="2" t="s">
        <v>136</v>
      </c>
      <c r="E28" s="9"/>
      <c r="F28" s="9"/>
      <c r="G28" s="3">
        <v>11</v>
      </c>
      <c r="H28" s="9"/>
      <c r="I28" s="10">
        <f>SUM(E28:H28)</f>
        <v>11</v>
      </c>
      <c r="J28" s="3">
        <f>COUNTA(E28:H28)</f>
        <v>1</v>
      </c>
    </row>
    <row r="29" spans="1:10" x14ac:dyDescent="0.25">
      <c r="A29" s="1" t="s">
        <v>66</v>
      </c>
      <c r="B29" s="1" t="s">
        <v>67</v>
      </c>
      <c r="C29" s="1" t="s">
        <v>68</v>
      </c>
      <c r="D29" s="2" t="s">
        <v>136</v>
      </c>
      <c r="E29" s="2">
        <v>11</v>
      </c>
      <c r="F29" s="9"/>
      <c r="G29" s="9"/>
      <c r="H29" s="9"/>
      <c r="I29" s="10">
        <f>SUM(E29:H29)</f>
        <v>11</v>
      </c>
      <c r="J29" s="3">
        <f>COUNTA(E29:H29)</f>
        <v>1</v>
      </c>
    </row>
    <row r="30" spans="1:10" x14ac:dyDescent="0.25">
      <c r="A30" s="1" t="s">
        <v>177</v>
      </c>
      <c r="B30" s="1" t="s">
        <v>178</v>
      </c>
      <c r="C30" s="1" t="s">
        <v>139</v>
      </c>
      <c r="D30" s="2" t="s">
        <v>136</v>
      </c>
      <c r="E30" s="9"/>
      <c r="F30" s="9"/>
      <c r="G30" s="3">
        <v>10</v>
      </c>
      <c r="H30" s="9"/>
      <c r="I30" s="10">
        <f>SUM(E30:H30)</f>
        <v>10</v>
      </c>
      <c r="J30" s="3">
        <f>COUNTA(E30:H30)</f>
        <v>1</v>
      </c>
    </row>
    <row r="31" spans="1:10" x14ac:dyDescent="0.25">
      <c r="A31" s="1" t="s">
        <v>179</v>
      </c>
      <c r="B31" s="1" t="s">
        <v>180</v>
      </c>
      <c r="C31" s="1" t="s">
        <v>139</v>
      </c>
      <c r="D31" s="2" t="s">
        <v>136</v>
      </c>
      <c r="E31" s="9"/>
      <c r="F31" s="9"/>
      <c r="G31" s="3">
        <v>9</v>
      </c>
      <c r="H31" s="9"/>
      <c r="I31" s="10">
        <f>SUM(E31:H31)</f>
        <v>9</v>
      </c>
      <c r="J31" s="3">
        <f>COUNTA(E31:H31)</f>
        <v>1</v>
      </c>
    </row>
    <row r="32" spans="1:10" x14ac:dyDescent="0.25">
      <c r="A32" s="1" t="s">
        <v>71</v>
      </c>
      <c r="B32" s="1" t="s">
        <v>72</v>
      </c>
      <c r="C32" s="1" t="s">
        <v>170</v>
      </c>
      <c r="D32" s="2" t="s">
        <v>136</v>
      </c>
      <c r="E32" s="2">
        <v>9</v>
      </c>
      <c r="F32" s="9"/>
      <c r="G32" s="9"/>
      <c r="H32" s="9"/>
      <c r="I32" s="10">
        <f>SUM(E32:H32)</f>
        <v>9</v>
      </c>
      <c r="J32" s="3">
        <f>COUNTA(E32:H32)</f>
        <v>1</v>
      </c>
    </row>
    <row r="33" spans="1:10" x14ac:dyDescent="0.25">
      <c r="A33" s="1" t="s">
        <v>181</v>
      </c>
      <c r="B33" s="1" t="s">
        <v>182</v>
      </c>
      <c r="C33" s="1" t="s">
        <v>165</v>
      </c>
      <c r="D33" s="2" t="s">
        <v>136</v>
      </c>
      <c r="E33" s="9"/>
      <c r="F33" s="9"/>
      <c r="G33" s="3">
        <v>8</v>
      </c>
      <c r="H33" s="9"/>
      <c r="I33" s="10">
        <f>SUM(E33:H33)</f>
        <v>8</v>
      </c>
      <c r="J33" s="3">
        <f>COUNTA(E33:H33)</f>
        <v>1</v>
      </c>
    </row>
    <row r="34" spans="1:10" x14ac:dyDescent="0.25">
      <c r="A34" s="1" t="s">
        <v>73</v>
      </c>
      <c r="B34" s="1" t="s">
        <v>74</v>
      </c>
      <c r="C34" s="1" t="s">
        <v>171</v>
      </c>
      <c r="D34" s="2" t="s">
        <v>136</v>
      </c>
      <c r="E34" s="2">
        <v>8</v>
      </c>
      <c r="F34" s="9"/>
      <c r="G34" s="9"/>
      <c r="H34" s="9"/>
      <c r="I34" s="10">
        <f>SUM(E34:H34)</f>
        <v>8</v>
      </c>
      <c r="J34" s="3">
        <f>COUNTA(E34:H34)</f>
        <v>1</v>
      </c>
    </row>
    <row r="35" spans="1:10" x14ac:dyDescent="0.25">
      <c r="A35" s="1" t="s">
        <v>183</v>
      </c>
      <c r="B35" s="1" t="s">
        <v>184</v>
      </c>
      <c r="C35" s="1" t="s">
        <v>139</v>
      </c>
      <c r="D35" s="2" t="s">
        <v>136</v>
      </c>
      <c r="E35" s="9"/>
      <c r="F35" s="9"/>
      <c r="G35" s="3">
        <v>7</v>
      </c>
      <c r="H35" s="9"/>
      <c r="I35" s="10">
        <f>SUM(E35:H35)</f>
        <v>7</v>
      </c>
      <c r="J35" s="3">
        <f>COUNTA(E35:H35)</f>
        <v>1</v>
      </c>
    </row>
    <row r="36" spans="1:10" x14ac:dyDescent="0.25">
      <c r="A36" s="1" t="s">
        <v>75</v>
      </c>
      <c r="B36" s="1" t="s">
        <v>76</v>
      </c>
      <c r="C36" s="1" t="s">
        <v>77</v>
      </c>
      <c r="D36" s="2" t="s">
        <v>136</v>
      </c>
      <c r="E36" s="2">
        <v>7</v>
      </c>
      <c r="F36" s="9"/>
      <c r="G36" s="9"/>
      <c r="H36" s="9"/>
      <c r="I36" s="10">
        <f>SUM(E36:H36)</f>
        <v>7</v>
      </c>
      <c r="J36" s="3">
        <f>COUNTA(E36:H36)</f>
        <v>1</v>
      </c>
    </row>
    <row r="37" spans="1:10" x14ac:dyDescent="0.25">
      <c r="A37" s="1" t="s">
        <v>185</v>
      </c>
      <c r="B37" s="1" t="s">
        <v>186</v>
      </c>
      <c r="C37" s="1" t="s">
        <v>165</v>
      </c>
      <c r="D37" s="2" t="s">
        <v>136</v>
      </c>
      <c r="E37" s="9"/>
      <c r="F37" s="9"/>
      <c r="G37" s="3">
        <v>6</v>
      </c>
      <c r="H37" s="9"/>
      <c r="I37" s="10">
        <f>SUM(E37:H37)</f>
        <v>6</v>
      </c>
      <c r="J37" s="3">
        <f>COUNTA(E37:H37)</f>
        <v>1</v>
      </c>
    </row>
    <row r="38" spans="1:10" x14ac:dyDescent="0.25">
      <c r="A38" s="1" t="s">
        <v>78</v>
      </c>
      <c r="B38" s="1" t="s">
        <v>79</v>
      </c>
      <c r="C38" s="1" t="s">
        <v>80</v>
      </c>
      <c r="D38" s="2" t="s">
        <v>136</v>
      </c>
      <c r="E38" s="2">
        <v>6</v>
      </c>
      <c r="F38" s="9"/>
      <c r="G38" s="9"/>
      <c r="H38" s="9"/>
      <c r="I38" s="10">
        <f>SUM(E38:H38)</f>
        <v>6</v>
      </c>
      <c r="J38" s="3">
        <f>COUNTA(E38:H38)</f>
        <v>1</v>
      </c>
    </row>
    <row r="39" spans="1:10" x14ac:dyDescent="0.25">
      <c r="A39" s="1" t="s">
        <v>159</v>
      </c>
      <c r="B39" s="1" t="s">
        <v>187</v>
      </c>
      <c r="C39" s="1" t="s">
        <v>139</v>
      </c>
      <c r="D39" s="2" t="s">
        <v>136</v>
      </c>
      <c r="E39" s="9"/>
      <c r="F39" s="9"/>
      <c r="G39" s="3">
        <v>5</v>
      </c>
      <c r="H39" s="9"/>
      <c r="I39" s="10">
        <f>SUM(E39:H39)</f>
        <v>5</v>
      </c>
      <c r="J39" s="3">
        <f>COUNTA(E39:H39)</f>
        <v>1</v>
      </c>
    </row>
    <row r="40" spans="1:10" x14ac:dyDescent="0.25">
      <c r="A40" s="1" t="s">
        <v>81</v>
      </c>
      <c r="B40" s="1" t="s">
        <v>82</v>
      </c>
      <c r="C40" s="1" t="s">
        <v>168</v>
      </c>
      <c r="D40" s="2" t="s">
        <v>136</v>
      </c>
      <c r="E40" s="2">
        <v>5</v>
      </c>
      <c r="F40" s="9"/>
      <c r="G40" s="9"/>
      <c r="H40" s="9"/>
      <c r="I40" s="10">
        <f>SUM(E40:H40)</f>
        <v>5</v>
      </c>
      <c r="J40" s="3">
        <f>COUNTA(E40:H40)</f>
        <v>1</v>
      </c>
    </row>
    <row r="41" spans="1:10" x14ac:dyDescent="0.25">
      <c r="A41" s="1" t="s">
        <v>135</v>
      </c>
      <c r="B41" s="1" t="s">
        <v>188</v>
      </c>
      <c r="C41" s="1" t="s">
        <v>139</v>
      </c>
      <c r="D41" s="2" t="s">
        <v>136</v>
      </c>
      <c r="E41" s="9"/>
      <c r="F41" s="9"/>
      <c r="G41" s="3">
        <v>4</v>
      </c>
      <c r="H41" s="9"/>
      <c r="I41" s="10">
        <f>SUM(E41:H41)</f>
        <v>4</v>
      </c>
      <c r="J41" s="3">
        <f>COUNTA(E41:H41)</f>
        <v>1</v>
      </c>
    </row>
    <row r="42" spans="1:10" x14ac:dyDescent="0.25">
      <c r="A42" s="1" t="s">
        <v>83</v>
      </c>
      <c r="B42" s="1" t="s">
        <v>84</v>
      </c>
      <c r="C42" s="1" t="s">
        <v>85</v>
      </c>
      <c r="D42" s="2" t="s">
        <v>136</v>
      </c>
      <c r="E42" s="2">
        <v>4</v>
      </c>
      <c r="F42" s="9"/>
      <c r="G42" s="9"/>
      <c r="H42" s="9"/>
      <c r="I42" s="10">
        <f>SUM(E42:H42)</f>
        <v>4</v>
      </c>
      <c r="J42" s="3">
        <f>COUNTA(E42:H42)</f>
        <v>1</v>
      </c>
    </row>
    <row r="43" spans="1:10" x14ac:dyDescent="0.25">
      <c r="A43" s="1" t="s">
        <v>126</v>
      </c>
      <c r="B43" s="1" t="s">
        <v>189</v>
      </c>
      <c r="C43" s="1" t="s">
        <v>139</v>
      </c>
      <c r="D43" s="2" t="s">
        <v>136</v>
      </c>
      <c r="E43" s="9"/>
      <c r="F43" s="9"/>
      <c r="G43" s="3">
        <v>3</v>
      </c>
      <c r="H43" s="9"/>
      <c r="I43" s="10">
        <f>SUM(E43:H43)</f>
        <v>3</v>
      </c>
      <c r="J43" s="3">
        <f>COUNTA(E43:H43)</f>
        <v>1</v>
      </c>
    </row>
    <row r="44" spans="1:10" x14ac:dyDescent="0.25">
      <c r="A44" s="1" t="s">
        <v>86</v>
      </c>
      <c r="B44" s="1" t="s">
        <v>87</v>
      </c>
      <c r="C44" s="1" t="s">
        <v>169</v>
      </c>
      <c r="D44" s="2" t="s">
        <v>136</v>
      </c>
      <c r="E44" s="2">
        <v>3</v>
      </c>
      <c r="F44" s="9"/>
      <c r="G44" s="9"/>
      <c r="H44" s="9"/>
      <c r="I44" s="10">
        <f>SUM(E44:H44)</f>
        <v>3</v>
      </c>
      <c r="J44" s="3">
        <f>COUNTA(E44:H44)</f>
        <v>1</v>
      </c>
    </row>
    <row r="45" spans="1:10" x14ac:dyDescent="0.25">
      <c r="A45" s="1" t="s">
        <v>88</v>
      </c>
      <c r="B45" s="1" t="s">
        <v>89</v>
      </c>
      <c r="C45" s="1" t="s">
        <v>90</v>
      </c>
      <c r="D45" s="2" t="s">
        <v>136</v>
      </c>
      <c r="E45" s="2">
        <v>2</v>
      </c>
      <c r="F45" s="9"/>
      <c r="G45" s="9"/>
      <c r="H45" s="9"/>
      <c r="I45" s="10">
        <f>SUM(E45:H45)</f>
        <v>2</v>
      </c>
      <c r="J45" s="3">
        <f>COUNTA(E45:H45)</f>
        <v>1</v>
      </c>
    </row>
    <row r="46" spans="1:10" x14ac:dyDescent="0.25">
      <c r="A46" s="1" t="s">
        <v>91</v>
      </c>
      <c r="B46" s="1" t="s">
        <v>92</v>
      </c>
      <c r="C46" s="1" t="s">
        <v>93</v>
      </c>
      <c r="D46" s="2" t="s">
        <v>136</v>
      </c>
      <c r="E46" s="2">
        <v>1</v>
      </c>
      <c r="F46" s="9"/>
      <c r="G46" s="9"/>
      <c r="H46" s="9"/>
      <c r="I46" s="10">
        <f>SUM(E46:H46)</f>
        <v>1</v>
      </c>
      <c r="J46" s="3">
        <f>COUNTA(E46:H46)</f>
        <v>1</v>
      </c>
    </row>
    <row r="47" spans="1:10" x14ac:dyDescent="0.25">
      <c r="A47" s="1" t="s">
        <v>94</v>
      </c>
      <c r="B47" s="1" t="s">
        <v>49</v>
      </c>
      <c r="C47" s="1" t="s">
        <v>96</v>
      </c>
      <c r="D47" s="2" t="s">
        <v>136</v>
      </c>
      <c r="E47" s="2">
        <v>0</v>
      </c>
      <c r="F47" s="9"/>
      <c r="G47" s="9"/>
      <c r="H47" s="9"/>
      <c r="I47" s="10">
        <f>SUM(E47:H47)</f>
        <v>0</v>
      </c>
      <c r="J47" s="3">
        <f>COUNTA(E47:H47)</f>
        <v>1</v>
      </c>
    </row>
    <row r="48" spans="1:10" x14ac:dyDescent="0.25">
      <c r="A48" s="1" t="s">
        <v>55</v>
      </c>
      <c r="B48" s="1" t="s">
        <v>95</v>
      </c>
      <c r="C48" s="1" t="s">
        <v>96</v>
      </c>
      <c r="D48" s="2" t="s">
        <v>136</v>
      </c>
      <c r="E48" s="2">
        <v>0</v>
      </c>
      <c r="F48" s="9"/>
      <c r="G48" s="9"/>
      <c r="H48" s="9"/>
      <c r="I48" s="10">
        <f>SUM(E48:H48)</f>
        <v>0</v>
      </c>
      <c r="J48" s="3">
        <f>COUNTA(E48:H48)</f>
        <v>1</v>
      </c>
    </row>
    <row r="49" spans="1:10" x14ac:dyDescent="0.25">
      <c r="A49" s="1" t="s">
        <v>100</v>
      </c>
      <c r="B49" s="1" t="s">
        <v>101</v>
      </c>
      <c r="C49" s="1" t="s">
        <v>102</v>
      </c>
      <c r="D49" s="2" t="s">
        <v>136</v>
      </c>
      <c r="E49" s="2">
        <v>0</v>
      </c>
      <c r="F49" s="9"/>
      <c r="G49" s="9"/>
      <c r="H49" s="9"/>
      <c r="I49" s="10">
        <f>SUM(E49:H49)</f>
        <v>0</v>
      </c>
      <c r="J49" s="3">
        <f>COUNTA(E49:H49)</f>
        <v>1</v>
      </c>
    </row>
    <row r="50" spans="1:10" x14ac:dyDescent="0.25">
      <c r="A50" s="1" t="s">
        <v>103</v>
      </c>
      <c r="B50" s="1" t="s">
        <v>104</v>
      </c>
      <c r="C50" s="1" t="s">
        <v>105</v>
      </c>
      <c r="D50" s="2" t="s">
        <v>136</v>
      </c>
      <c r="E50" s="2">
        <v>0</v>
      </c>
      <c r="F50" s="9"/>
      <c r="G50" s="9"/>
      <c r="H50" s="9"/>
      <c r="I50" s="10">
        <f>SUM(E50:H50)</f>
        <v>0</v>
      </c>
      <c r="J50" s="3">
        <f>COUNTA(E50:H50)</f>
        <v>1</v>
      </c>
    </row>
    <row r="51" spans="1:10" x14ac:dyDescent="0.25">
      <c r="A51" s="1" t="s">
        <v>106</v>
      </c>
      <c r="B51" s="1" t="s">
        <v>107</v>
      </c>
      <c r="C51" s="1" t="s">
        <v>108</v>
      </c>
      <c r="D51" s="2" t="s">
        <v>136</v>
      </c>
      <c r="E51" s="2">
        <v>0</v>
      </c>
      <c r="F51" s="9"/>
      <c r="G51" s="9"/>
      <c r="H51" s="9"/>
      <c r="I51" s="10">
        <f>SUM(E51:H51)</f>
        <v>0</v>
      </c>
      <c r="J51" s="3">
        <f>COUNTA(E51:H51)</f>
        <v>1</v>
      </c>
    </row>
    <row r="52" spans="1:10" x14ac:dyDescent="0.25">
      <c r="A52" s="1" t="s">
        <v>109</v>
      </c>
      <c r="B52" s="1" t="s">
        <v>110</v>
      </c>
      <c r="C52" s="1" t="s">
        <v>47</v>
      </c>
      <c r="D52" s="2" t="s">
        <v>136</v>
      </c>
      <c r="E52" s="2">
        <v>0</v>
      </c>
      <c r="F52" s="9"/>
      <c r="G52" s="9"/>
      <c r="H52" s="9"/>
      <c r="I52" s="10">
        <f>SUM(E52:H52)</f>
        <v>0</v>
      </c>
      <c r="J52" s="3">
        <f>COUNTA(E52:H52)</f>
        <v>1</v>
      </c>
    </row>
    <row r="53" spans="1:10" x14ac:dyDescent="0.25">
      <c r="A53" s="1" t="s">
        <v>111</v>
      </c>
      <c r="B53" s="1" t="s">
        <v>112</v>
      </c>
      <c r="C53" s="1" t="s">
        <v>113</v>
      </c>
      <c r="D53" s="2" t="s">
        <v>136</v>
      </c>
      <c r="E53" s="2">
        <v>0</v>
      </c>
      <c r="F53" s="9"/>
      <c r="G53" s="9"/>
      <c r="H53" s="9"/>
      <c r="I53" s="10">
        <f>SUM(E53:H53)</f>
        <v>0</v>
      </c>
      <c r="J53" s="3">
        <f>COUNTA(E53:H53)</f>
        <v>1</v>
      </c>
    </row>
    <row r="54" spans="1:10" x14ac:dyDescent="0.25">
      <c r="A54" s="1" t="s">
        <v>114</v>
      </c>
      <c r="B54" s="1" t="s">
        <v>115</v>
      </c>
      <c r="C54" s="1" t="s">
        <v>172</v>
      </c>
      <c r="D54" s="2" t="s">
        <v>136</v>
      </c>
      <c r="E54" s="2">
        <v>0</v>
      </c>
      <c r="F54" s="9"/>
      <c r="G54" s="9"/>
      <c r="H54" s="9"/>
      <c r="I54" s="10">
        <f>SUM(E54:H54)</f>
        <v>0</v>
      </c>
      <c r="J54" s="3">
        <f>COUNTA(E54:H54)</f>
        <v>1</v>
      </c>
    </row>
    <row r="55" spans="1:10" x14ac:dyDescent="0.25">
      <c r="A55" s="1" t="s">
        <v>116</v>
      </c>
      <c r="B55" s="1" t="s">
        <v>117</v>
      </c>
      <c r="C55" s="1" t="s">
        <v>118</v>
      </c>
      <c r="D55" s="2" t="s">
        <v>136</v>
      </c>
      <c r="E55" s="2">
        <v>0</v>
      </c>
      <c r="F55" s="9"/>
      <c r="G55" s="9"/>
      <c r="H55" s="9"/>
      <c r="I55" s="10">
        <f>SUM(E55:H55)</f>
        <v>0</v>
      </c>
      <c r="J55" s="3">
        <f>COUNTA(E55:H55)</f>
        <v>1</v>
      </c>
    </row>
    <row r="56" spans="1:10" x14ac:dyDescent="0.25">
      <c r="A56" s="1" t="s">
        <v>119</v>
      </c>
      <c r="B56" s="1" t="s">
        <v>120</v>
      </c>
      <c r="C56" s="1" t="s">
        <v>173</v>
      </c>
      <c r="D56" s="2" t="s">
        <v>136</v>
      </c>
      <c r="E56" s="2">
        <v>0</v>
      </c>
      <c r="F56" s="9"/>
      <c r="G56" s="9"/>
      <c r="H56" s="9"/>
      <c r="I56" s="10">
        <f>SUM(E56:H56)</f>
        <v>0</v>
      </c>
      <c r="J56" s="3">
        <f>COUNTA(E56:H56)</f>
        <v>1</v>
      </c>
    </row>
    <row r="57" spans="1:10" x14ac:dyDescent="0.25">
      <c r="A57" s="1" t="s">
        <v>121</v>
      </c>
      <c r="B57" s="1" t="s">
        <v>122</v>
      </c>
      <c r="C57" s="1" t="s">
        <v>123</v>
      </c>
      <c r="D57" s="2" t="s">
        <v>136</v>
      </c>
      <c r="E57" s="2">
        <v>0</v>
      </c>
      <c r="F57" s="9"/>
      <c r="G57" s="9"/>
      <c r="H57" s="9"/>
      <c r="I57" s="10">
        <f>SUM(E57:H57)</f>
        <v>0</v>
      </c>
      <c r="J57" s="3">
        <f>COUNTA(E57:H57)</f>
        <v>1</v>
      </c>
    </row>
    <row r="58" spans="1:10" x14ac:dyDescent="0.25">
      <c r="A58" s="1" t="s">
        <v>71</v>
      </c>
      <c r="B58" s="1" t="s">
        <v>124</v>
      </c>
      <c r="C58" s="1" t="s">
        <v>125</v>
      </c>
      <c r="D58" s="2" t="s">
        <v>136</v>
      </c>
      <c r="E58" s="2">
        <v>0</v>
      </c>
      <c r="F58" s="9"/>
      <c r="G58" s="9"/>
      <c r="H58" s="9"/>
      <c r="I58" s="10">
        <f>SUM(E58:H58)</f>
        <v>0</v>
      </c>
      <c r="J58" s="3">
        <f>COUNTA(E58:H58)</f>
        <v>1</v>
      </c>
    </row>
    <row r="59" spans="1:10" x14ac:dyDescent="0.25">
      <c r="A59" s="1" t="s">
        <v>127</v>
      </c>
      <c r="B59" s="1" t="s">
        <v>128</v>
      </c>
      <c r="C59" s="1" t="s">
        <v>129</v>
      </c>
      <c r="D59" s="2" t="s">
        <v>136</v>
      </c>
      <c r="E59" s="2">
        <v>0</v>
      </c>
      <c r="F59" s="9"/>
      <c r="G59" s="9"/>
      <c r="H59" s="9"/>
      <c r="I59" s="10">
        <f>SUM(E59:H59)</f>
        <v>0</v>
      </c>
      <c r="J59" s="3">
        <f>COUNTA(E59:H59)</f>
        <v>1</v>
      </c>
    </row>
    <row r="60" spans="1:10" x14ac:dyDescent="0.25">
      <c r="A60" s="1" t="s">
        <v>111</v>
      </c>
      <c r="B60" s="1" t="s">
        <v>37</v>
      </c>
      <c r="C60" s="1" t="s">
        <v>38</v>
      </c>
      <c r="D60" s="2" t="s">
        <v>136</v>
      </c>
      <c r="E60" s="2">
        <v>0</v>
      </c>
      <c r="F60" s="9"/>
      <c r="G60" s="9"/>
      <c r="H60" s="9"/>
      <c r="I60" s="10">
        <f>SUM(E60:H60)</f>
        <v>0</v>
      </c>
      <c r="J60" s="3">
        <f>COUNTA(E60:H60)</f>
        <v>1</v>
      </c>
    </row>
    <row r="61" spans="1:10" x14ac:dyDescent="0.25">
      <c r="A61" s="1" t="s">
        <v>78</v>
      </c>
      <c r="B61" s="1" t="s">
        <v>130</v>
      </c>
      <c r="C61" s="1" t="s">
        <v>131</v>
      </c>
      <c r="D61" s="2" t="s">
        <v>136</v>
      </c>
      <c r="E61" s="2">
        <v>0</v>
      </c>
      <c r="F61" s="9"/>
      <c r="G61" s="9"/>
      <c r="H61" s="9"/>
      <c r="I61" s="10">
        <f>SUM(E61:H61)</f>
        <v>0</v>
      </c>
      <c r="J61" s="3">
        <f>COUNTA(E61:H61)</f>
        <v>1</v>
      </c>
    </row>
  </sheetData>
  <autoFilter ref="A1:J61" xr:uid="{D7BACC18-FD49-4D20-B7A8-E6689EB0B063}">
    <sortState ref="A2:J61">
      <sortCondition descending="1" ref="I1:I61"/>
    </sortState>
  </autoFilter>
  <sortState ref="A2:K61">
    <sortCondition descending="1" ref="E2:E6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B0436-6E45-40DD-9890-D5CCF642E9FD}">
  <dimension ref="A1:K25"/>
  <sheetViews>
    <sheetView workbookViewId="0">
      <pane ySplit="1" topLeftCell="A2" activePane="bottomLeft" state="frozen"/>
      <selection activeCell="C9" sqref="C9"/>
      <selection pane="bottomLeft"/>
    </sheetView>
  </sheetViews>
  <sheetFormatPr defaultRowHeight="15" x14ac:dyDescent="0.25"/>
  <cols>
    <col min="1" max="1" width="12.42578125" bestFit="1" customWidth="1"/>
    <col min="2" max="2" width="16.28515625" bestFit="1" customWidth="1"/>
    <col min="3" max="3" width="33.4257812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40</v>
      </c>
      <c r="E1" s="5" t="s">
        <v>223</v>
      </c>
      <c r="F1" s="5" t="s">
        <v>224</v>
      </c>
      <c r="G1" s="5" t="s">
        <v>225</v>
      </c>
      <c r="H1" s="5" t="s">
        <v>226</v>
      </c>
      <c r="I1" s="6" t="s">
        <v>41</v>
      </c>
      <c r="J1" s="7" t="s">
        <v>42</v>
      </c>
    </row>
    <row r="2" spans="1:11" x14ac:dyDescent="0.25">
      <c r="A2" s="12" t="s">
        <v>24</v>
      </c>
      <c r="B2" s="12" t="s">
        <v>25</v>
      </c>
      <c r="C2" s="12" t="s">
        <v>207</v>
      </c>
      <c r="D2" s="13" t="s">
        <v>39</v>
      </c>
      <c r="E2" s="14">
        <v>13</v>
      </c>
      <c r="F2" s="14">
        <v>18</v>
      </c>
      <c r="G2" s="14">
        <v>19</v>
      </c>
      <c r="H2" s="14">
        <v>18</v>
      </c>
      <c r="I2" s="15">
        <f>SUM(E2:H2)</f>
        <v>68</v>
      </c>
      <c r="J2" s="3">
        <f>COUNTA(E2:H2)</f>
        <v>4</v>
      </c>
      <c r="K2" s="11" t="s">
        <v>220</v>
      </c>
    </row>
    <row r="3" spans="1:11" x14ac:dyDescent="0.25">
      <c r="A3" s="1" t="s">
        <v>204</v>
      </c>
      <c r="B3" s="1" t="s">
        <v>205</v>
      </c>
      <c r="C3" s="1" t="s">
        <v>206</v>
      </c>
      <c r="D3" s="2" t="s">
        <v>39</v>
      </c>
      <c r="F3" s="3">
        <v>19</v>
      </c>
      <c r="G3" s="8"/>
      <c r="H3" s="3">
        <v>20</v>
      </c>
      <c r="I3" s="10">
        <f>SUM(E3:H3)</f>
        <v>39</v>
      </c>
      <c r="J3" s="3">
        <f>COUNTA(E3:H3)</f>
        <v>2</v>
      </c>
    </row>
    <row r="4" spans="1:11" x14ac:dyDescent="0.25">
      <c r="A4" s="1" t="s">
        <v>9</v>
      </c>
      <c r="B4" s="1" t="s">
        <v>10</v>
      </c>
      <c r="C4" s="1" t="s">
        <v>11</v>
      </c>
      <c r="D4" s="2" t="s">
        <v>39</v>
      </c>
      <c r="E4" s="3">
        <v>18</v>
      </c>
      <c r="F4" s="3">
        <v>20</v>
      </c>
      <c r="H4" s="8"/>
      <c r="I4" s="10">
        <f>SUM(E4:H4)</f>
        <v>38</v>
      </c>
      <c r="J4" s="3">
        <f>COUNTA(E4:H4)</f>
        <v>2</v>
      </c>
    </row>
    <row r="5" spans="1:11" x14ac:dyDescent="0.25">
      <c r="A5" s="1" t="s">
        <v>18</v>
      </c>
      <c r="B5" s="1" t="s">
        <v>26</v>
      </c>
      <c r="C5" s="1" t="s">
        <v>27</v>
      </c>
      <c r="D5" s="2" t="s">
        <v>39</v>
      </c>
      <c r="E5" s="3">
        <v>12</v>
      </c>
      <c r="F5" s="3">
        <v>17</v>
      </c>
      <c r="H5" s="8"/>
      <c r="I5" s="10">
        <f>SUM(E5:H5)</f>
        <v>29</v>
      </c>
      <c r="J5" s="3">
        <f>COUNTA(E5:H5)</f>
        <v>2</v>
      </c>
    </row>
    <row r="6" spans="1:11" x14ac:dyDescent="0.25">
      <c r="A6" s="1" t="s">
        <v>12</v>
      </c>
      <c r="B6" s="1" t="s">
        <v>13</v>
      </c>
      <c r="C6" s="1" t="s">
        <v>14</v>
      </c>
      <c r="D6" s="2" t="s">
        <v>39</v>
      </c>
      <c r="E6" s="3">
        <v>17</v>
      </c>
      <c r="F6" s="3">
        <v>11</v>
      </c>
      <c r="G6" s="8"/>
      <c r="H6" s="8"/>
      <c r="I6" s="10">
        <f>SUM(E6:H6)</f>
        <v>28</v>
      </c>
      <c r="J6" s="3">
        <f>COUNTA(E6:H6)</f>
        <v>2</v>
      </c>
    </row>
    <row r="7" spans="1:11" x14ac:dyDescent="0.25">
      <c r="A7" s="1" t="s">
        <v>137</v>
      </c>
      <c r="B7" s="1" t="s">
        <v>138</v>
      </c>
      <c r="C7" s="1" t="s">
        <v>139</v>
      </c>
      <c r="D7" s="3" t="s">
        <v>39</v>
      </c>
      <c r="E7" s="8"/>
      <c r="F7" s="8"/>
      <c r="G7" s="3">
        <v>20</v>
      </c>
      <c r="H7" s="8"/>
      <c r="I7" s="10">
        <f>SUM(E7:H7)</f>
        <v>20</v>
      </c>
      <c r="J7" s="3">
        <f>COUNTA(E7:H7)</f>
        <v>1</v>
      </c>
    </row>
    <row r="8" spans="1:11" x14ac:dyDescent="0.25">
      <c r="A8" s="1" t="s">
        <v>3</v>
      </c>
      <c r="B8" s="1" t="s">
        <v>4</v>
      </c>
      <c r="C8" s="1" t="s">
        <v>5</v>
      </c>
      <c r="D8" s="2" t="s">
        <v>39</v>
      </c>
      <c r="E8" s="8">
        <v>20</v>
      </c>
      <c r="F8" s="8"/>
      <c r="H8" s="8"/>
      <c r="I8" s="10">
        <f>SUM(E8:H8)</f>
        <v>20</v>
      </c>
      <c r="J8" s="3">
        <f>COUNTA(E8:H8)</f>
        <v>1</v>
      </c>
    </row>
    <row r="9" spans="1:11" x14ac:dyDescent="0.25">
      <c r="A9" s="1" t="s">
        <v>217</v>
      </c>
      <c r="B9" s="1" t="s">
        <v>218</v>
      </c>
      <c r="C9" s="1" t="s">
        <v>219</v>
      </c>
      <c r="D9" s="2" t="s">
        <v>39</v>
      </c>
      <c r="E9" s="8"/>
      <c r="F9" s="8"/>
      <c r="H9" s="3">
        <v>19</v>
      </c>
      <c r="I9" s="10">
        <f>SUM(E9:H9)</f>
        <v>19</v>
      </c>
      <c r="J9" s="3">
        <f>COUNTA(E9:H9)</f>
        <v>1</v>
      </c>
    </row>
    <row r="10" spans="1:11" x14ac:dyDescent="0.25">
      <c r="A10" s="1" t="s">
        <v>6</v>
      </c>
      <c r="B10" s="1" t="s">
        <v>7</v>
      </c>
      <c r="C10" s="1" t="s">
        <v>8</v>
      </c>
      <c r="D10" s="2" t="s">
        <v>39</v>
      </c>
      <c r="E10" s="8">
        <v>19</v>
      </c>
      <c r="F10" s="8"/>
      <c r="H10" s="8"/>
      <c r="I10" s="10">
        <f>SUM(E10:H10)</f>
        <v>19</v>
      </c>
      <c r="J10" s="3">
        <f>COUNTA(E10:H10)</f>
        <v>1</v>
      </c>
    </row>
    <row r="11" spans="1:11" x14ac:dyDescent="0.25">
      <c r="A11" s="1" t="s">
        <v>140</v>
      </c>
      <c r="B11" s="1" t="s">
        <v>141</v>
      </c>
      <c r="C11" s="1" t="s">
        <v>142</v>
      </c>
      <c r="D11" s="3" t="s">
        <v>39</v>
      </c>
      <c r="E11" s="8"/>
      <c r="F11" s="8"/>
      <c r="G11" s="3">
        <v>18</v>
      </c>
      <c r="H11" s="8"/>
      <c r="I11" s="10">
        <f>SUM(E11:H11)</f>
        <v>18</v>
      </c>
      <c r="J11" s="3">
        <f>COUNTA(E11:H11)</f>
        <v>1</v>
      </c>
    </row>
    <row r="12" spans="1:11" x14ac:dyDescent="0.25">
      <c r="A12" s="1" t="s">
        <v>143</v>
      </c>
      <c r="B12" s="1" t="s">
        <v>144</v>
      </c>
      <c r="C12" s="1" t="s">
        <v>145</v>
      </c>
      <c r="D12" s="3" t="s">
        <v>39</v>
      </c>
      <c r="E12" s="8"/>
      <c r="F12" s="8"/>
      <c r="G12" s="3">
        <v>17</v>
      </c>
      <c r="H12" s="8"/>
      <c r="I12" s="10">
        <f>SUM(E12:H12)</f>
        <v>17</v>
      </c>
      <c r="J12" s="3">
        <f>COUNTA(E12:H12)</f>
        <v>1</v>
      </c>
    </row>
    <row r="13" spans="1:11" x14ac:dyDescent="0.25">
      <c r="A13" s="1" t="s">
        <v>146</v>
      </c>
      <c r="B13" s="1" t="s">
        <v>26</v>
      </c>
      <c r="C13" s="1" t="s">
        <v>145</v>
      </c>
      <c r="D13" s="3" t="s">
        <v>39</v>
      </c>
      <c r="E13" s="8"/>
      <c r="F13" s="8"/>
      <c r="G13" s="3">
        <v>16</v>
      </c>
      <c r="H13" s="8"/>
      <c r="I13" s="10">
        <f>SUM(E13:H13)</f>
        <v>16</v>
      </c>
      <c r="J13" s="3">
        <f>COUNTA(E13:H13)</f>
        <v>1</v>
      </c>
    </row>
    <row r="14" spans="1:11" x14ac:dyDescent="0.25">
      <c r="A14" s="1" t="s">
        <v>201</v>
      </c>
      <c r="B14" s="1" t="s">
        <v>202</v>
      </c>
      <c r="C14" s="1" t="s">
        <v>203</v>
      </c>
      <c r="D14" s="2" t="s">
        <v>39</v>
      </c>
      <c r="F14" s="3">
        <v>16</v>
      </c>
      <c r="G14" s="8"/>
      <c r="H14" s="8"/>
      <c r="I14" s="10">
        <f>SUM(E14:H14)</f>
        <v>16</v>
      </c>
      <c r="J14" s="3">
        <f>COUNTA(E14:H14)</f>
        <v>1</v>
      </c>
    </row>
    <row r="15" spans="1:11" x14ac:dyDescent="0.25">
      <c r="A15" s="1" t="s">
        <v>15</v>
      </c>
      <c r="B15" s="1" t="s">
        <v>16</v>
      </c>
      <c r="C15" s="1" t="s">
        <v>17</v>
      </c>
      <c r="D15" s="2" t="s">
        <v>39</v>
      </c>
      <c r="E15" s="8">
        <v>16</v>
      </c>
      <c r="F15" s="8"/>
      <c r="H15" s="8"/>
      <c r="I15" s="10">
        <f>SUM(E15:H15)</f>
        <v>16</v>
      </c>
      <c r="J15" s="3">
        <f>COUNTA(E15:H15)</f>
        <v>1</v>
      </c>
    </row>
    <row r="16" spans="1:11" x14ac:dyDescent="0.25">
      <c r="A16" s="1" t="s">
        <v>213</v>
      </c>
      <c r="B16" s="1" t="s">
        <v>214</v>
      </c>
      <c r="C16" s="1" t="s">
        <v>215</v>
      </c>
      <c r="D16" s="2" t="s">
        <v>39</v>
      </c>
      <c r="F16" s="3">
        <v>15</v>
      </c>
      <c r="G16" s="8"/>
      <c r="H16" s="8"/>
      <c r="I16" s="10">
        <f>SUM(E16:H16)</f>
        <v>15</v>
      </c>
      <c r="J16" s="3">
        <f>COUNTA(E16:H16)</f>
        <v>1</v>
      </c>
    </row>
    <row r="17" spans="1:10" x14ac:dyDescent="0.25">
      <c r="A17" s="1" t="s">
        <v>18</v>
      </c>
      <c r="B17" s="1" t="s">
        <v>19</v>
      </c>
      <c r="C17" s="1" t="s">
        <v>20</v>
      </c>
      <c r="D17" s="2" t="s">
        <v>39</v>
      </c>
      <c r="E17" s="8">
        <v>15</v>
      </c>
      <c r="F17" s="8"/>
      <c r="H17" s="8"/>
      <c r="I17" s="10">
        <f>SUM(E17:H17)</f>
        <v>15</v>
      </c>
      <c r="J17" s="3">
        <f>COUNTA(E17:H17)</f>
        <v>1</v>
      </c>
    </row>
    <row r="18" spans="1:10" x14ac:dyDescent="0.25">
      <c r="A18" s="1" t="s">
        <v>21</v>
      </c>
      <c r="B18" s="1" t="s">
        <v>208</v>
      </c>
      <c r="C18" s="1" t="s">
        <v>209</v>
      </c>
      <c r="D18" s="2" t="s">
        <v>39</v>
      </c>
      <c r="F18" s="3">
        <v>14</v>
      </c>
      <c r="G18" s="8"/>
      <c r="H18" s="8"/>
      <c r="I18" s="10">
        <f>SUM(E18:H18)</f>
        <v>14</v>
      </c>
      <c r="J18" s="3">
        <f>COUNTA(E18:H18)</f>
        <v>1</v>
      </c>
    </row>
    <row r="19" spans="1:10" x14ac:dyDescent="0.25">
      <c r="A19" s="1" t="s">
        <v>21</v>
      </c>
      <c r="B19" s="1" t="s">
        <v>22</v>
      </c>
      <c r="C19" s="1" t="s">
        <v>23</v>
      </c>
      <c r="D19" s="2" t="s">
        <v>39</v>
      </c>
      <c r="E19" s="8">
        <v>14</v>
      </c>
      <c r="F19" s="8"/>
      <c r="H19" s="8"/>
      <c r="I19" s="10">
        <f>SUM(E19:H19)</f>
        <v>14</v>
      </c>
      <c r="J19" s="3">
        <f>COUNTA(E19:H19)</f>
        <v>1</v>
      </c>
    </row>
    <row r="20" spans="1:10" x14ac:dyDescent="0.25">
      <c r="A20" s="1" t="s">
        <v>210</v>
      </c>
      <c r="B20" s="1" t="s">
        <v>211</v>
      </c>
      <c r="C20" s="1" t="s">
        <v>212</v>
      </c>
      <c r="D20" s="2" t="s">
        <v>39</v>
      </c>
      <c r="F20" s="3">
        <v>13</v>
      </c>
      <c r="G20" s="8"/>
      <c r="H20" s="8"/>
      <c r="I20" s="10">
        <f>SUM(E20:H20)</f>
        <v>13</v>
      </c>
      <c r="J20" s="3">
        <f>COUNTA(E20:H20)</f>
        <v>1</v>
      </c>
    </row>
    <row r="21" spans="1:10" x14ac:dyDescent="0.25">
      <c r="A21" s="1" t="s">
        <v>216</v>
      </c>
      <c r="B21" s="1" t="s">
        <v>89</v>
      </c>
      <c r="C21" s="1" t="s">
        <v>198</v>
      </c>
      <c r="D21" s="2" t="s">
        <v>39</v>
      </c>
      <c r="F21" s="3">
        <v>12</v>
      </c>
      <c r="G21" s="8"/>
      <c r="H21" s="8"/>
      <c r="I21" s="10">
        <f>SUM(E21:H21)</f>
        <v>12</v>
      </c>
      <c r="J21" s="3">
        <f>COUNTA(E21:H21)</f>
        <v>1</v>
      </c>
    </row>
    <row r="22" spans="1:10" x14ac:dyDescent="0.25">
      <c r="A22" s="1" t="s">
        <v>18</v>
      </c>
      <c r="B22" s="1" t="s">
        <v>28</v>
      </c>
      <c r="C22" s="1" t="s">
        <v>29</v>
      </c>
      <c r="D22" s="2" t="s">
        <v>39</v>
      </c>
      <c r="E22" s="8">
        <v>11</v>
      </c>
      <c r="F22" s="8"/>
      <c r="H22" s="8"/>
      <c r="I22" s="10">
        <f>SUM(E22:H22)</f>
        <v>11</v>
      </c>
      <c r="J22" s="3">
        <f>COUNTA(E22:H22)</f>
        <v>1</v>
      </c>
    </row>
    <row r="23" spans="1:10" x14ac:dyDescent="0.25">
      <c r="A23" s="1" t="s">
        <v>30</v>
      </c>
      <c r="B23" s="1" t="s">
        <v>31</v>
      </c>
      <c r="C23" s="1" t="s">
        <v>32</v>
      </c>
      <c r="D23" s="2" t="s">
        <v>39</v>
      </c>
      <c r="E23" s="8"/>
      <c r="F23" s="8"/>
      <c r="H23" s="8"/>
      <c r="I23" s="10">
        <f>SUM(E23:H23)</f>
        <v>0</v>
      </c>
      <c r="J23" s="3">
        <f>COUNTA(E23:H23)</f>
        <v>0</v>
      </c>
    </row>
    <row r="24" spans="1:10" x14ac:dyDescent="0.25">
      <c r="A24" s="1" t="s">
        <v>33</v>
      </c>
      <c r="B24" s="1" t="s">
        <v>34</v>
      </c>
      <c r="C24" s="1" t="s">
        <v>35</v>
      </c>
      <c r="D24" s="2" t="s">
        <v>39</v>
      </c>
      <c r="E24" s="8"/>
      <c r="F24" s="8"/>
      <c r="H24" s="8"/>
      <c r="I24" s="10">
        <f>SUM(E24:H24)</f>
        <v>0</v>
      </c>
      <c r="J24" s="3">
        <f>COUNTA(E24:H24)</f>
        <v>0</v>
      </c>
    </row>
    <row r="25" spans="1:10" x14ac:dyDescent="0.25">
      <c r="A25" s="1" t="s">
        <v>36</v>
      </c>
      <c r="B25" s="1" t="s">
        <v>37</v>
      </c>
      <c r="C25" s="1" t="s">
        <v>38</v>
      </c>
      <c r="D25" s="2" t="s">
        <v>39</v>
      </c>
      <c r="E25" s="8"/>
      <c r="F25" s="8"/>
      <c r="H25" s="8"/>
      <c r="I25" s="10">
        <f>SUM(E25:H25)</f>
        <v>0</v>
      </c>
      <c r="J25" s="3">
        <f>COUNTA(E25:H25)</f>
        <v>0</v>
      </c>
    </row>
  </sheetData>
  <autoFilter ref="A1:J25" xr:uid="{D7BACC18-FD49-4D20-B7A8-E6689EB0B063}">
    <sortState ref="A2:J25">
      <sortCondition descending="1" ref="I1:I2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U11B</vt:lpstr>
      <vt:lpstr>U11G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2018-08-18T07:01:46Z</dcterms:created>
  <dcterms:modified xsi:type="dcterms:W3CDTF">2018-08-20T22:32:41Z</dcterms:modified>
</cp:coreProperties>
</file>